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  <extLst>
    <ext uri="GoogleSheetsCustomDataVersion1">
      <go:sheetsCustomData xmlns:go="http://customooxmlschemas.google.com/" r:id="rId8" roundtripDataSignature="AMtx7mi1SAWAXUoAZizF5kAXhsOti7Qax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">
      <text>
        <t xml:space="preserve">======
ID#AAAAWqGGN1I
    (2022-03-08 22:38:24)
@santiago@livinglakescanada.ca Are these character limitations from DataStream or the Hub?
_Assigned to Santiago Botero_
	-Paige Thurston</t>
      </text>
    </comment>
  </commentList>
  <extLst>
    <ext uri="GoogleSheetsCustomDataVersion1">
      <go:sheetsCustomData xmlns:go="http://customooxmlschemas.google.com/" r:id="rId1" roundtripDataSignature="AMtx7miiMOwNCWb7/AK9F5mqsEtgYMWEyA=="/>
    </ext>
  </extLst>
</comments>
</file>

<file path=xl/sharedStrings.xml><?xml version="1.0" encoding="utf-8"?>
<sst xmlns="http://schemas.openxmlformats.org/spreadsheetml/2006/main" count="523" uniqueCount="242">
  <si>
    <t>date_time</t>
  </si>
  <si>
    <t>site_id</t>
  </si>
  <si>
    <t>site_latitude</t>
  </si>
  <si>
    <t>site_longitude</t>
  </si>
  <si>
    <t>notes</t>
  </si>
  <si>
    <t>water_hub_qa_qc</t>
  </si>
  <si>
    <t>Windermere North 1</t>
  </si>
  <si>
    <t>n/a</t>
  </si>
  <si>
    <t>Windermere North 2</t>
  </si>
  <si>
    <t>Windermere South 1</t>
  </si>
  <si>
    <t>Windermere South 2</t>
  </si>
  <si>
    <t>Marina 2</t>
  </si>
  <si>
    <t>Shadybrook Marina</t>
  </si>
  <si>
    <t>Lakeview Meadows</t>
  </si>
  <si>
    <t>Pete's Marina</t>
  </si>
  <si>
    <t>Boat Launch</t>
  </si>
  <si>
    <t>Trethway Beach</t>
  </si>
  <si>
    <t>Site ID</t>
  </si>
  <si>
    <t>Location/Site Name</t>
  </si>
  <si>
    <t>Waterbody Type</t>
  </si>
  <si>
    <t>Lakes</t>
  </si>
  <si>
    <t>Waterbody</t>
  </si>
  <si>
    <t>Windermere Lake</t>
  </si>
  <si>
    <t>Site Latitude (decimal degrees)</t>
  </si>
  <si>
    <t>Site Longitude (decimal degrees)</t>
  </si>
  <si>
    <t>Coordinate System</t>
  </si>
  <si>
    <t>UNKWN</t>
  </si>
  <si>
    <t>Site Elevation (masl)</t>
  </si>
  <si>
    <t>Measurement Interval</t>
  </si>
  <si>
    <t>Biweekly</t>
  </si>
  <si>
    <t>Site Notes</t>
  </si>
  <si>
    <t>Exact site locations may vary slightly between measurements</t>
  </si>
  <si>
    <t>N/A</t>
  </si>
  <si>
    <t>Location unknown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</si>
  <si>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</si>
  <si>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</si>
  <si>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</si>
  <si>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</si>
  <si>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</si>
  <si>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</si>
  <si>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</si>
  <si>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</si>
  <si>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pH Pen</t>
  </si>
  <si>
    <t>Instrument Manufacturer</t>
  </si>
  <si>
    <t>Hanna</t>
  </si>
  <si>
    <t>Instrument Model</t>
  </si>
  <si>
    <t>HI98127</t>
  </si>
  <si>
    <t>Serial Number</t>
  </si>
  <si>
    <t>Not specified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</si>
  <si>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</si>
  <si>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</si>
  <si>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</si>
  <si>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</si>
  <si>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</si>
  <si>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</si>
  <si>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</si>
  <si>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</si>
  <si>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</si>
  <si>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</si>
  <si>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As per British Columbia Dreissenid Mussel Lake Monitoring Field Protocol</t>
  </si>
  <si>
    <t>Parameter 2</t>
  </si>
  <si>
    <t>pH</t>
  </si>
  <si>
    <t>pH units</t>
  </si>
  <si>
    <t>-2.0 to 16.0 pH</t>
  </si>
  <si>
    <t>±0.1 pH</t>
  </si>
  <si>
    <t>0.1 pH</t>
  </si>
  <si>
    <t>Parameter 3</t>
  </si>
  <si>
    <t>water_clarity_secchi</t>
  </si>
  <si>
    <t>metres</t>
  </si>
  <si>
    <t>Secchi disk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</si>
  <si>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</si>
  <si>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</si>
  <si>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</si>
  <si>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</si>
  <si>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</si>
  <si>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</si>
  <si>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</si>
  <si>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</si>
  <si>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</si>
  <si>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</si>
  <si>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</si>
  <si>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</si>
  <si>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</si>
  <si>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</si>
  <si>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</si>
  <si>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</si>
  <si>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</si>
  <si>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</si>
  <si>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</si>
  <si>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</si>
  <si>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</si>
  <si>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</si>
  <si>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</si>
  <si>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</si>
  <si>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</si>
  <si>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</si>
  <si>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</si>
  <si>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</si>
  <si>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</si>
  <si>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</si>
  <si>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</si>
  <si>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</si>
  <si>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</si>
  <si>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</si>
  <si>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</si>
  <si>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</si>
  <si>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</si>
  <si>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</si>
  <si>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</si>
  <si>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</si>
  <si>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</si>
  <si>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</si>
  <si>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</si>
  <si>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</si>
  <si>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</si>
  <si>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</si>
  <si>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</si>
  <si>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</si>
  <si>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</si>
  <si>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</si>
  <si>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</si>
  <si>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</si>
  <si>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</si>
  <si>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</si>
  <si>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</si>
  <si>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</si>
  <si>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</si>
  <si>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</si>
  <si>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</si>
  <si>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</si>
  <si>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</si>
  <si>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</si>
  <si>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</si>
  <si>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</si>
  <si>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</si>
  <si>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</si>
  <si>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</si>
  <si>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</si>
  <si>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</si>
  <si>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</si>
  <si>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</si>
  <si>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</si>
  <si>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</si>
  <si>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</si>
  <si>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</si>
  <si>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</si>
  <si>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</si>
  <si>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</si>
  <si>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</si>
  <si>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</si>
  <si>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</si>
  <si>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</si>
  <si>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</si>
  <si>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</si>
  <si>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</si>
  <si>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</si>
  <si>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</si>
  <si>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</si>
  <si>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</si>
  <si>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</si>
  <si>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</si>
  <si>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</si>
  <si>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</si>
  <si>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</si>
  <si>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</si>
  <si>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</si>
  <si>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</si>
  <si>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</si>
  <si>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</si>
  <si>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</si>
  <si>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</si>
  <si>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Portable Multiparameter Meter</t>
  </si>
  <si>
    <t>HARN</t>
  </si>
  <si>
    <t>Weekly</t>
  </si>
  <si>
    <t>conductivity</t>
  </si>
  <si>
    <t>metres above sea level</t>
  </si>
  <si>
    <t>Rain Gauge</t>
  </si>
  <si>
    <t>PDT</t>
  </si>
  <si>
    <t>JHNSN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</si>
  <si>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</si>
  <si>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</si>
  <si>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</si>
  <si>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</si>
  <si>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</si>
  <si>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</si>
  <si>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</si>
  <si>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</si>
  <si>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</si>
  <si>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</si>
  <si>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</si>
  <si>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</si>
  <si>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</si>
  <si>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</si>
  <si>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</si>
  <si>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</si>
  <si>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</si>
  <si>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</si>
  <si>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</si>
  <si>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</si>
  <si>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</si>
  <si>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</si>
  <si>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</si>
  <si>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</si>
  <si>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</si>
  <si>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</si>
  <si>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</si>
  <si>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</si>
  <si>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</si>
  <si>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</si>
  <si>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</si>
  <si>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</si>
  <si>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</si>
  <si>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</si>
  <si>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</si>
  <si>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</si>
  <si>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</si>
  <si>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</si>
  <si>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</si>
  <si>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</si>
  <si>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</si>
  <si>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</si>
  <si>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</si>
  <si>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</si>
  <si>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</si>
  <si>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</si>
  <si>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</si>
  <si>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</si>
  <si>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</si>
  <si>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total_coliforms</t>
  </si>
  <si>
    <t>unknown</t>
  </si>
  <si>
    <t>total_dissolved_solids</t>
  </si>
  <si>
    <t>total_suspended_solids</t>
  </si>
  <si>
    <t>trophic_status</t>
  </si>
  <si>
    <t>turbidity</t>
  </si>
  <si>
    <t>velocity</t>
  </si>
  <si>
    <t>water_hardness</t>
  </si>
  <si>
    <t>water_level</t>
  </si>
  <si>
    <t>Date of Modification</t>
  </si>
  <si>
    <t>Description of Modification</t>
  </si>
  <si>
    <t>Name of Person Modifying</t>
  </si>
  <si>
    <t>Upload to new template, QA/QC</t>
  </si>
  <si>
    <t>Verena Shaw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</si>
</sst>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m/dd\ hh:mm:ss"/>
    <numFmt numFmtId="165" formatCode="0.00000"/>
    <numFmt numFmtId="166" formatCode="yyyy&quot;-&quot;mm&quot;-&quot;dd"/>
  </numFmts>
  <fonts count="10">
    <font>
      <sz val="10.0"/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sz val="10.0"/>
      <color theme="1"/>
      <name val="Arial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b/>
      <sz val="10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AD9D6"/>
        <bgColor rgb="FFFAD9D6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B3CEFA"/>
        <bgColor rgb="FFB3CEFA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5">
    <border/>
    <border>
      <left style="thin">
        <color rgb="FF999999"/>
      </left>
      <right style="thin">
        <color rgb="FF999999"/>
      </right>
      <top style="thin">
        <color rgb="FF999999"/>
      </top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/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/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left/>
      <right/>
      <top/>
      <bottom style="thin">
        <color rgb="FF3D85C6"/>
      </bottom>
    </border>
    <border>
      <left style="thin">
        <color rgb="FF3D85C6"/>
      </left>
      <right style="thin">
        <color rgb="FF3D85C6"/>
      </right>
      <top/>
      <bottom style="thin">
        <color rgb="FF3D85C6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/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top/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/>
      <top style="thin">
        <color rgb="FFD9D9D9"/>
      </top>
      <bottom/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/>
    </xf>
    <xf borderId="2" fillId="2" fontId="1" numFmtId="0" xfId="0" applyAlignment="1" applyBorder="1" applyFont="1">
      <alignment horizontal="left"/>
    </xf>
    <xf borderId="3" fillId="2" fontId="2" numFmtId="0" xfId="0" applyBorder="1" applyFont="1"/>
    <xf borderId="1" fillId="2" fontId="1" numFmtId="0" xfId="0" applyAlignment="1" applyBorder="1" applyFont="1">
      <alignment horizontal="left"/>
    </xf>
    <xf borderId="2" fillId="3" fontId="1" numFmtId="0" xfId="0" applyAlignment="1" applyBorder="1" applyFill="1" applyFont="1">
      <alignment horizontal="left"/>
    </xf>
    <xf borderId="4" fillId="4" fontId="1" numFmtId="0" xfId="0" applyBorder="1" applyFill="1" applyFont="1"/>
    <xf borderId="5" fillId="4" fontId="1" numFmtId="0" xfId="0" applyBorder="1" applyFont="1"/>
    <xf borderId="6" fillId="5" fontId="0" numFmtId="164" xfId="0" applyAlignment="1" applyBorder="1" applyFill="1" applyFont="1" applyNumberFormat="1">
      <alignment horizontal="left"/>
    </xf>
    <xf borderId="7" fillId="5" fontId="1" numFmtId="0" xfId="0" applyAlignment="1" applyBorder="1" applyFont="1">
      <alignment horizontal="left"/>
    </xf>
    <xf borderId="2" fillId="2" fontId="2" numFmtId="0" xfId="0" applyBorder="1" applyFont="1"/>
    <xf borderId="2" fillId="5" fontId="1" numFmtId="0" xfId="0" applyAlignment="1" applyBorder="1" applyFont="1">
      <alignment horizontal="left"/>
    </xf>
    <xf borderId="8" fillId="2" fontId="2" numFmtId="0" xfId="0" applyAlignment="1" applyBorder="1" applyFont="1">
      <alignment horizontal="left"/>
    </xf>
    <xf borderId="6" fillId="5" fontId="0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2" fillId="2" fontId="1" numFmtId="165" xfId="0" applyAlignment="1" applyBorder="1" applyFont="1" applyNumberFormat="1">
      <alignment horizontal="left"/>
    </xf>
    <xf borderId="6" fillId="5" fontId="1" numFmtId="164" xfId="0" applyAlignment="1" applyBorder="1" applyFont="1" applyNumberFormat="1">
      <alignment horizontal="left"/>
    </xf>
    <xf borderId="2" fillId="2" fontId="2" numFmtId="0" xfId="0" applyAlignment="1" applyBorder="1" applyFont="1">
      <alignment horizontal="left"/>
    </xf>
    <xf borderId="9" fillId="5" fontId="1" numFmtId="0" xfId="0" applyAlignment="1" applyBorder="1" applyFont="1">
      <alignment horizontal="left"/>
    </xf>
    <xf borderId="9" fillId="5" fontId="1" numFmtId="164" xfId="0" applyAlignment="1" applyBorder="1" applyFont="1" applyNumberFormat="1">
      <alignment horizontal="left"/>
    </xf>
    <xf borderId="2" fillId="5" fontId="1" numFmtId="164" xfId="0" applyAlignment="1" applyBorder="1" applyFont="1" applyNumberFormat="1">
      <alignment horizontal="left"/>
    </xf>
    <xf borderId="0" fillId="0" fontId="0" numFmtId="164" xfId="0" applyFont="1" applyNumberFormat="1"/>
    <xf borderId="3" fillId="6" fontId="0" numFmtId="0" xfId="0" applyBorder="1" applyFill="1" applyFont="1"/>
    <xf borderId="10" fillId="7" fontId="3" numFmtId="0" xfId="0" applyBorder="1" applyFill="1" applyFont="1"/>
    <xf borderId="10" fillId="8" fontId="3" numFmtId="0" xfId="0" applyAlignment="1" applyBorder="1" applyFill="1" applyFont="1">
      <alignment horizontal="left"/>
    </xf>
    <xf borderId="5" fillId="7" fontId="4" numFmtId="0" xfId="0" applyBorder="1" applyFont="1"/>
    <xf borderId="5" fillId="0" fontId="4" numFmtId="0" xfId="0" applyBorder="1" applyFont="1"/>
    <xf borderId="10" fillId="7" fontId="1" numFmtId="0" xfId="0" applyBorder="1" applyFont="1"/>
    <xf borderId="10" fillId="5" fontId="1" numFmtId="0" xfId="0" applyAlignment="1" applyBorder="1" applyFont="1">
      <alignment horizontal="left"/>
    </xf>
    <xf borderId="10" fillId="5" fontId="1" numFmtId="165" xfId="0" applyAlignment="1" applyBorder="1" applyFont="1" applyNumberFormat="1">
      <alignment horizontal="left"/>
    </xf>
    <xf borderId="11" fillId="7" fontId="1" numFmtId="0" xfId="0" applyBorder="1" applyFont="1"/>
    <xf borderId="11" fillId="5" fontId="1" numFmtId="0" xfId="0" applyAlignment="1" applyBorder="1" applyFont="1">
      <alignment horizontal="left"/>
    </xf>
    <xf borderId="12" fillId="7" fontId="1" numFmtId="0" xfId="0" applyBorder="1" applyFont="1"/>
    <xf borderId="13" fillId="5" fontId="1" numFmtId="0" xfId="0" applyAlignment="1" applyBorder="1" applyFont="1">
      <alignment horizontal="left"/>
    </xf>
    <xf borderId="14" fillId="7" fontId="1" numFmtId="0" xfId="0" applyAlignment="1" applyBorder="1" applyFont="1">
      <alignment horizontal="left"/>
    </xf>
    <xf borderId="15" fillId="7" fontId="1" numFmtId="0" xfId="0" applyAlignment="1" applyBorder="1" applyFont="1">
      <alignment horizontal="left"/>
    </xf>
    <xf borderId="14" fillId="7" fontId="4" numFmtId="0" xfId="0" applyBorder="1" applyFont="1"/>
    <xf borderId="15" fillId="7" fontId="4" numFmtId="0" xfId="0" applyBorder="1" applyFont="1"/>
    <xf borderId="16" fillId="7" fontId="1" numFmtId="0" xfId="0" applyBorder="1" applyFont="1"/>
    <xf borderId="4" fillId="7" fontId="1" numFmtId="0" xfId="0" applyAlignment="1" applyBorder="1" applyFont="1">
      <alignment horizontal="left"/>
    </xf>
    <xf borderId="5" fillId="7" fontId="1" numFmtId="0" xfId="0" applyAlignment="1" applyBorder="1" applyFont="1">
      <alignment horizontal="left"/>
    </xf>
    <xf borderId="4" fillId="7" fontId="4" numFmtId="0" xfId="0" applyBorder="1" applyFont="1"/>
    <xf borderId="13" fillId="7" fontId="3" numFmtId="0" xfId="0" applyBorder="1" applyFont="1"/>
    <xf borderId="13" fillId="8" fontId="3" numFmtId="0" xfId="0" applyAlignment="1" applyBorder="1" applyFont="1">
      <alignment horizontal="left"/>
    </xf>
    <xf borderId="11" fillId="7" fontId="1" numFmtId="0" xfId="0" applyAlignment="1" applyBorder="1" applyFont="1">
      <alignment vertical="top"/>
    </xf>
    <xf borderId="10" fillId="0" fontId="1" numFmtId="0" xfId="0" applyBorder="1" applyFont="1"/>
    <xf borderId="11" fillId="5" fontId="1" numFmtId="0" xfId="0" applyAlignment="1" applyBorder="1" applyFont="1">
      <alignment horizontal="left" vertical="top"/>
    </xf>
    <xf borderId="15" fillId="7" fontId="1" numFmtId="0" xfId="0" applyBorder="1" applyFont="1"/>
    <xf borderId="5" fillId="0" fontId="1" numFmtId="0" xfId="0" applyAlignment="1" applyBorder="1" applyFont="1">
      <alignment horizontal="left"/>
    </xf>
    <xf borderId="5" fillId="7" fontId="1" numFmtId="0" xfId="0" applyBorder="1" applyFont="1"/>
    <xf borderId="0" fillId="0" fontId="1" numFmtId="0" xfId="0" applyAlignment="1" applyFont="1">
      <alignment horizontal="left"/>
    </xf>
    <xf borderId="3" fillId="7" fontId="1" numFmtId="0" xfId="0" applyAlignment="1" applyBorder="1" applyFont="1">
      <alignment horizontal="left"/>
    </xf>
    <xf borderId="3" fillId="7" fontId="1" numFmtId="0" xfId="0" applyBorder="1" applyFont="1"/>
    <xf borderId="3" fillId="7" fontId="4" numFmtId="0" xfId="0" applyBorder="1" applyFont="1"/>
    <xf borderId="0" fillId="0" fontId="0" numFmtId="0" xfId="0" applyFont="1"/>
    <xf borderId="0" fillId="0" fontId="5" numFmtId="0" xfId="0" applyAlignment="1" applyFont="1">
      <alignment vertical="top"/>
    </xf>
    <xf borderId="3" fillId="7" fontId="6" numFmtId="0" xfId="0" applyAlignment="1" applyBorder="1" applyFont="1">
      <alignment shrinkToFit="0" vertical="top" wrapText="1"/>
    </xf>
    <xf borderId="0" fillId="0" fontId="6" numFmtId="0" xfId="0" applyAlignment="1" applyFont="1">
      <alignment vertical="top"/>
    </xf>
    <xf borderId="3" fillId="4" fontId="7" numFmtId="0" xfId="0" applyBorder="1" applyFont="1"/>
    <xf borderId="3" fillId="4" fontId="1" numFmtId="0" xfId="0" applyBorder="1" applyFont="1"/>
    <xf borderId="0" fillId="0" fontId="1" numFmtId="0" xfId="0" applyFont="1"/>
    <xf borderId="17" fillId="0" fontId="3" numFmtId="0" xfId="0" applyAlignment="1" applyBorder="1" applyFont="1">
      <alignment vertical="top"/>
    </xf>
    <xf borderId="18" fillId="7" fontId="3" numFmtId="0" xfId="0" applyAlignment="1" applyBorder="1" applyFont="1">
      <alignment shrinkToFit="0" vertical="top" wrapText="1"/>
    </xf>
    <xf borderId="19" fillId="0" fontId="3" numFmtId="0" xfId="0" applyAlignment="1" applyBorder="1" applyFont="1">
      <alignment vertical="top"/>
    </xf>
    <xf borderId="4" fillId="4" fontId="7" numFmtId="0" xfId="0" applyBorder="1" applyFont="1"/>
    <xf borderId="17" fillId="0" fontId="1" numFmtId="0" xfId="0" applyBorder="1" applyFont="1"/>
    <xf borderId="0" fillId="0" fontId="1" numFmtId="0" xfId="0" applyAlignment="1" applyFont="1">
      <alignment vertical="top"/>
    </xf>
    <xf borderId="3" fillId="7" fontId="1" numFmtId="0" xfId="0" applyAlignment="1" applyBorder="1" applyFont="1">
      <alignment shrinkToFit="0" vertical="top" wrapText="1"/>
    </xf>
    <xf borderId="20" fillId="9" fontId="8" numFmtId="0" xfId="0" applyAlignment="1" applyBorder="1" applyFill="1" applyFont="1">
      <alignment horizontal="left" vertical="top"/>
    </xf>
    <xf borderId="0" fillId="0" fontId="1" numFmtId="49" xfId="0" applyAlignment="1" applyFont="1" applyNumberFormat="1">
      <alignment vertical="top"/>
    </xf>
    <xf borderId="21" fillId="9" fontId="8" numFmtId="0" xfId="0" applyAlignment="1" applyBorder="1" applyFont="1">
      <alignment horizontal="left" vertical="top"/>
    </xf>
    <xf borderId="22" fillId="9" fontId="8" numFmtId="0" xfId="0" applyAlignment="1" applyBorder="1" applyFont="1">
      <alignment horizontal="left" vertical="top"/>
    </xf>
    <xf borderId="23" fillId="7" fontId="1" numFmtId="0" xfId="0" applyAlignment="1" applyBorder="1" applyFont="1">
      <alignment vertical="top"/>
    </xf>
    <xf borderId="23" fillId="7" fontId="1" numFmtId="0" xfId="0" applyAlignment="1" applyBorder="1" applyFont="1">
      <alignment shrinkToFit="0" vertical="top" wrapText="1"/>
    </xf>
    <xf borderId="24" fillId="0" fontId="1" numFmtId="0" xfId="0" applyAlignment="1" applyBorder="1" applyFont="1">
      <alignment vertical="top"/>
    </xf>
    <xf borderId="20" fillId="9" fontId="8" numFmtId="0" xfId="0" applyAlignment="1" applyBorder="1" applyFont="1">
      <alignment vertical="top"/>
    </xf>
    <xf borderId="24" fillId="0" fontId="1" numFmtId="0" xfId="0" applyBorder="1" applyFont="1"/>
    <xf borderId="18" fillId="7" fontId="1" numFmtId="0" xfId="0" applyAlignment="1" applyBorder="1" applyFont="1">
      <alignment vertical="top"/>
    </xf>
    <xf borderId="18" fillId="7" fontId="1" numFmtId="0" xfId="0" applyAlignment="1" applyBorder="1" applyFont="1">
      <alignment shrinkToFit="0" vertical="top" wrapText="1"/>
    </xf>
    <xf borderId="17" fillId="0" fontId="1" numFmtId="0" xfId="0" applyAlignment="1" applyBorder="1" applyFont="1">
      <alignment vertical="top"/>
    </xf>
    <xf borderId="22" fillId="9" fontId="8" numFmtId="0" xfId="0" applyAlignment="1" applyBorder="1" applyFont="1">
      <alignment vertical="top"/>
    </xf>
    <xf borderId="3" fillId="7" fontId="1" numFmtId="0" xfId="0" applyAlignment="1" applyBorder="1" applyFont="1">
      <alignment vertical="top"/>
    </xf>
    <xf borderId="21" fillId="9" fontId="8" numFmtId="0" xfId="0" applyAlignment="1" applyBorder="1" applyFont="1">
      <alignment vertical="top"/>
    </xf>
    <xf borderId="0" fillId="0" fontId="7" numFmtId="0" xfId="0" applyAlignment="1" applyFont="1">
      <alignment vertical="top"/>
    </xf>
    <xf borderId="3" fillId="7" fontId="7" numFmtId="0" xfId="0" applyAlignment="1" applyBorder="1" applyFont="1">
      <alignment vertical="top"/>
    </xf>
    <xf borderId="25" fillId="4" fontId="7" numFmtId="0" xfId="0" applyBorder="1" applyFont="1"/>
    <xf borderId="3" fillId="10" fontId="6" numFmtId="0" xfId="0" applyAlignment="1" applyBorder="1" applyFill="1" applyFont="1">
      <alignment vertical="top"/>
    </xf>
    <xf borderId="3" fillId="11" fontId="6" numFmtId="0" xfId="0" applyAlignment="1" applyBorder="1" applyFill="1" applyFont="1">
      <alignment vertical="top"/>
    </xf>
    <xf borderId="3" fillId="8" fontId="6" numFmtId="0" xfId="0" applyAlignment="1" applyBorder="1" applyFont="1">
      <alignment vertical="top"/>
    </xf>
    <xf borderId="3" fillId="12" fontId="6" numFmtId="0" xfId="0" applyAlignment="1" applyBorder="1" applyFill="1" applyFont="1">
      <alignment vertical="top"/>
    </xf>
    <xf borderId="3" fillId="13" fontId="6" numFmtId="0" xfId="0" applyBorder="1" applyFill="1" applyFont="1"/>
    <xf borderId="3" fillId="14" fontId="6" numFmtId="0" xfId="0" applyBorder="1" applyFill="1" applyFont="1"/>
    <xf borderId="26" fillId="7" fontId="7" numFmtId="0" xfId="0" applyAlignment="1" applyBorder="1" applyFont="1">
      <alignment vertical="top"/>
    </xf>
    <xf borderId="27" fillId="0" fontId="7" numFmtId="0" xfId="0" applyAlignment="1" applyBorder="1" applyFont="1">
      <alignment vertical="top"/>
    </xf>
    <xf borderId="28" fillId="0" fontId="7" numFmtId="0" xfId="0" applyBorder="1" applyFont="1"/>
    <xf borderId="29" fillId="4" fontId="7" numFmtId="0" xfId="0" applyBorder="1" applyFont="1"/>
    <xf borderId="26" fillId="0" fontId="7" numFmtId="0" xfId="0" applyAlignment="1" applyBorder="1" applyFont="1">
      <alignment vertical="top"/>
    </xf>
    <xf borderId="30" fillId="0" fontId="7" numFmtId="0" xfId="0" applyBorder="1" applyFont="1"/>
    <xf borderId="30" fillId="0" fontId="7" numFmtId="0" xfId="0" applyAlignment="1" applyBorder="1" applyFont="1">
      <alignment vertical="top"/>
    </xf>
    <xf borderId="31" fillId="0" fontId="7" numFmtId="0" xfId="0" applyBorder="1" applyFont="1"/>
    <xf borderId="32" fillId="0" fontId="7" numFmtId="0" xfId="0" applyAlignment="1" applyBorder="1" applyFont="1">
      <alignment vertical="top"/>
    </xf>
    <xf borderId="33" fillId="0" fontId="7" numFmtId="0" xfId="0" applyAlignment="1" applyBorder="1" applyFont="1">
      <alignment vertical="top"/>
    </xf>
    <xf borderId="34" fillId="0" fontId="7" numFmtId="0" xfId="0" applyAlignment="1" applyBorder="1" applyFont="1">
      <alignment vertical="top"/>
    </xf>
    <xf borderId="35" fillId="0" fontId="7" numFmtId="0" xfId="0" applyAlignment="1" applyBorder="1" applyFont="1">
      <alignment vertical="top"/>
    </xf>
    <xf borderId="36" fillId="0" fontId="7" numFmtId="0" xfId="0" applyAlignment="1" applyBorder="1" applyFont="1">
      <alignment vertical="top"/>
    </xf>
    <xf borderId="37" fillId="0" fontId="7" numFmtId="0" xfId="0" applyBorder="1" applyFont="1"/>
    <xf borderId="38" fillId="0" fontId="7" numFmtId="0" xfId="0" applyAlignment="1" applyBorder="1" applyFont="1">
      <alignment vertical="top"/>
    </xf>
    <xf borderId="39" fillId="4" fontId="7" numFmtId="0" xfId="0" applyBorder="1" applyFont="1"/>
    <xf borderId="40" fillId="0" fontId="7" numFmtId="0" xfId="0" applyAlignment="1" applyBorder="1" applyFont="1">
      <alignment vertical="top"/>
    </xf>
    <xf borderId="41" fillId="4" fontId="7" numFmtId="0" xfId="0" applyBorder="1" applyFont="1"/>
    <xf borderId="42" fillId="4" fontId="7" numFmtId="0" xfId="0" applyBorder="1" applyFont="1"/>
    <xf borderId="43" fillId="0" fontId="7" numFmtId="0" xfId="0" applyAlignment="1" applyBorder="1" applyFont="1">
      <alignment vertical="top"/>
    </xf>
    <xf borderId="44" fillId="7" fontId="6" numFmtId="0" xfId="0" applyAlignment="1" applyBorder="1" applyFont="1">
      <alignment vertical="top"/>
    </xf>
    <xf borderId="38" fillId="0" fontId="6" numFmtId="0" xfId="0" applyAlignment="1" applyBorder="1" applyFont="1">
      <alignment vertical="top"/>
    </xf>
    <xf borderId="5" fillId="0" fontId="7" numFmtId="0" xfId="0" applyAlignment="1" applyBorder="1" applyFont="1">
      <alignment vertical="top"/>
    </xf>
    <xf borderId="15" fillId="7" fontId="7" numFmtId="0" xfId="0" applyAlignment="1" applyBorder="1" applyFont="1">
      <alignment vertical="top"/>
    </xf>
    <xf borderId="5" fillId="7" fontId="7" numFmtId="0" xfId="0" applyAlignment="1" applyBorder="1" applyFont="1">
      <alignment vertical="top"/>
    </xf>
    <xf borderId="5" fillId="0" fontId="7" numFmtId="0" xfId="0" applyAlignment="1" applyBorder="1" applyFont="1">
      <alignment horizontal="left" vertical="top"/>
    </xf>
    <xf borderId="5" fillId="4" fontId="7" numFmtId="0" xfId="0" applyBorder="1" applyFont="1"/>
    <xf borderId="0" fillId="0" fontId="9" numFmtId="166" xfId="0" applyFont="1" applyNumberFormat="1"/>
    <xf borderId="0" fillId="0" fontId="9" numFmtId="0" xfId="0" applyFont="1"/>
    <xf borderId="0" fillId="0" fontId="4" numFmtId="0" xfId="0" applyFont="1"/>
    <xf borderId="0" fillId="0" fontId="0" numFmtId="1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7.43"/>
    <col customWidth="1" min="2" max="2" width="18.14"/>
    <col customWidth="1" min="3" max="3" width="14.43"/>
    <col customWidth="1" min="4" max="4" width="15.43"/>
    <col customWidth="1" min="5" max="5" width="17.29"/>
    <col customWidth="1" min="6" max="6" width="20.86"/>
    <col customWidth="1" min="7" max="7" width="24.29"/>
    <col customWidth="1" min="8" max="9" width="17.29"/>
    <col customWidth="1" min="10" max="10" width="25.0"/>
    <col customWidth="1" min="11" max="12" width="17.29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3" t="str">
        <f>IF(ISBLANK('2. Metadata'!B25)=TRUE," ",'2. Metadata'!B25&amp;"_units")</f>
        <v>pH_units</v>
      </c>
      <c r="J1" s="4" t="str">
        <f>IF(ISBLANK('2. Metadata'!B37)=TRUE," ",'2. Metadata'!B37)</f>
        <v>water_clarity_secchi</v>
      </c>
      <c r="K1" s="3" t="str">
        <f>IF(ISBLANK('2. Metadata'!B37)=TRUE," ",'2. Metadata'!B37&amp;"_units")</f>
        <v>water_clarity_secchi_units</v>
      </c>
      <c r="L1" s="5" t="s">
        <v>5</v>
      </c>
      <c r="M1" s="6"/>
      <c r="N1" s="7"/>
      <c r="O1" s="7"/>
      <c r="P1" s="7"/>
      <c r="Q1" s="7"/>
      <c r="R1" s="7"/>
      <c r="S1" s="7"/>
      <c r="T1" s="7"/>
      <c r="U1" s="7"/>
      <c r="V1" s="7"/>
      <c r="W1" s="7"/>
    </row>
    <row r="2" ht="15.75" customHeight="1">
      <c r="A2" s="8">
        <v>43637.0</v>
      </c>
      <c r="B2" s="9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Metadata'!K$5)))))))))))</f>
        <v>50.514262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Metadata'!K$6)))))))))))</f>
        <v>-116.019147</v>
      </c>
      <c r="E2" s="11" t="s">
        <v>7</v>
      </c>
      <c r="F2" s="11">
        <v>18.0</v>
      </c>
      <c r="G2" s="2" t="str">
        <f>IF(ISBLANK(#REF!)=TRUE," ",'2. Metadata'!B$14)</f>
        <v>degrees Celsius</v>
      </c>
      <c r="H2" s="11">
        <v>8.27</v>
      </c>
      <c r="I2" s="12" t="str">
        <f>IF(ISBLANK(H2)=TRUE," ",'2. Metadata'!B$26)</f>
        <v>pH units</v>
      </c>
      <c r="J2" s="13">
        <v>1.5</v>
      </c>
      <c r="K2" s="14" t="str">
        <f>IF(ISBLANK(J2)=TRUE," ",'2. Metadata'!B$38)</f>
        <v>metres</v>
      </c>
      <c r="L2" s="11" t="s">
        <v>7</v>
      </c>
      <c r="M2" s="6"/>
      <c r="N2" s="7"/>
      <c r="O2" s="7"/>
      <c r="P2" s="7"/>
      <c r="Q2" s="7"/>
      <c r="R2" s="7"/>
      <c r="S2" s="7"/>
      <c r="T2" s="7"/>
      <c r="U2" s="7"/>
      <c r="V2" s="7"/>
      <c r="W2" s="7"/>
    </row>
    <row r="3" ht="15.75" customHeight="1">
      <c r="A3" s="8">
        <v>43637.0</v>
      </c>
      <c r="B3" s="9" t="s">
        <v>8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Metadata'!K$5)))))))))))</f>
        <v>50.495315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Metadata'!K$6)))))))))))</f>
        <v>-116.011107</v>
      </c>
      <c r="E3" s="11" t="s">
        <v>7</v>
      </c>
      <c r="F3" s="11">
        <v>18.0</v>
      </c>
      <c r="G3" s="2" t="str">
        <f>IF(ISBLANK(#REF!)=TRUE," ",'2. Metadata'!B$14)</f>
        <v>degrees Celsius</v>
      </c>
      <c r="H3" s="11">
        <v>8.27</v>
      </c>
      <c r="I3" s="12" t="str">
        <f>IF(ISBLANK(H3)=TRUE," ",'2. Metadata'!B$26)</f>
        <v>pH units</v>
      </c>
      <c r="J3" s="13">
        <v>4.5</v>
      </c>
      <c r="K3" s="14" t="str">
        <f>IF(ISBLANK(J3)=TRUE," ",'2. Metadata'!B$38)</f>
        <v>metres</v>
      </c>
      <c r="L3" s="11" t="s">
        <v>7</v>
      </c>
      <c r="M3" s="6"/>
      <c r="N3" s="7"/>
      <c r="O3" s="7"/>
      <c r="P3" s="7"/>
      <c r="Q3" s="7"/>
      <c r="R3" s="7"/>
      <c r="S3" s="7"/>
      <c r="T3" s="7"/>
      <c r="U3" s="7"/>
      <c r="V3" s="7"/>
      <c r="W3" s="7"/>
    </row>
    <row r="4" ht="15.75" customHeight="1">
      <c r="A4" s="8">
        <v>43637.0</v>
      </c>
      <c r="B4" s="9" t="s">
        <v>8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Metadata'!K$5)))))))))))</f>
        <v>50.495315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Metadata'!K$6)))))))))))</f>
        <v>-116.011107</v>
      </c>
      <c r="E4" s="11" t="s">
        <v>7</v>
      </c>
      <c r="F4" s="11">
        <v>18.8</v>
      </c>
      <c r="G4" s="2" t="str">
        <f>IF(ISBLANK(#REF!)=TRUE," ",'2. Metadata'!B$14)</f>
        <v>degrees Celsius</v>
      </c>
      <c r="H4" s="11">
        <v>8.7</v>
      </c>
      <c r="I4" s="12" t="str">
        <f>IF(ISBLANK(H4)=TRUE," ",'2. Metadata'!B$26)</f>
        <v>pH units</v>
      </c>
      <c r="J4" s="13">
        <v>2.0</v>
      </c>
      <c r="K4" s="14" t="str">
        <f>IF(ISBLANK(J4)=TRUE," ",'2. Metadata'!B$38)</f>
        <v>metres</v>
      </c>
      <c r="L4" s="11" t="s">
        <v>7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</row>
    <row r="5" ht="15.75" customHeight="1">
      <c r="A5" s="8">
        <v>43637.0</v>
      </c>
      <c r="B5" s="9" t="s">
        <v>9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Metadata'!K$5)))))))))))</f>
        <v>50.455132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Metadata'!K$6)))))))))))</f>
        <v>-115.990811</v>
      </c>
      <c r="E5" s="11" t="s">
        <v>7</v>
      </c>
      <c r="F5" s="11">
        <v>17.9</v>
      </c>
      <c r="G5" s="2" t="str">
        <f>IF(ISBLANK(#REF!)=TRUE," ",'2. Metadata'!B$14)</f>
        <v>degrees Celsius</v>
      </c>
      <c r="H5" s="11">
        <v>8.8</v>
      </c>
      <c r="I5" s="12" t="str">
        <f>IF(ISBLANK(H5)=TRUE," ",'2. Metadata'!B$26)</f>
        <v>pH units</v>
      </c>
      <c r="J5" s="13">
        <v>2.0</v>
      </c>
      <c r="K5" s="14" t="str">
        <f>IF(ISBLANK(J5)=TRUE," ",'2. Metadata'!B$38)</f>
        <v>metres</v>
      </c>
      <c r="L5" s="11" t="s">
        <v>7</v>
      </c>
      <c r="M5" s="6"/>
      <c r="N5" s="7"/>
      <c r="O5" s="7"/>
      <c r="P5" s="7"/>
      <c r="Q5" s="7"/>
      <c r="R5" s="7"/>
      <c r="S5" s="7"/>
      <c r="T5" s="7"/>
      <c r="U5" s="7"/>
      <c r="V5" s="7"/>
      <c r="W5" s="7"/>
    </row>
    <row r="6" ht="15.75" customHeight="1">
      <c r="A6" s="8">
        <v>43637.0</v>
      </c>
      <c r="B6" s="9" t="s">
        <v>10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Metadata'!K$5)))))))))))</f>
        <v>50.460125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Metadata'!K$6)))))))))))</f>
        <v>-115.994678</v>
      </c>
      <c r="E6" s="11" t="s">
        <v>7</v>
      </c>
      <c r="F6" s="11">
        <v>18.1</v>
      </c>
      <c r="G6" s="2" t="str">
        <f>IF(ISBLANK(#REF!)=TRUE," ",'2. Metadata'!B$14)</f>
        <v>degrees Celsius</v>
      </c>
      <c r="H6" s="11">
        <v>8.75</v>
      </c>
      <c r="I6" s="12" t="str">
        <f>IF(ISBLANK(H6)=TRUE," ",'2. Metadata'!B$26)</f>
        <v>pH units</v>
      </c>
      <c r="J6" s="13">
        <v>1.0</v>
      </c>
      <c r="K6" s="14" t="str">
        <f>IF(ISBLANK(J6)=TRUE," ",'2. Metadata'!B$38)</f>
        <v>metres</v>
      </c>
      <c r="L6" s="11" t="s">
        <v>7</v>
      </c>
      <c r="M6" s="6"/>
      <c r="N6" s="7"/>
      <c r="O6" s="7"/>
      <c r="P6" s="7"/>
      <c r="Q6" s="7"/>
      <c r="R6" s="7"/>
      <c r="S6" s="7"/>
      <c r="T6" s="7"/>
      <c r="U6" s="7"/>
      <c r="V6" s="7"/>
      <c r="W6" s="7"/>
    </row>
    <row r="7" ht="15.75" customHeight="1">
      <c r="A7" s="8">
        <v>43671.41388888889</v>
      </c>
      <c r="B7" s="9" t="s">
        <v>11</v>
      </c>
      <c r="C7" s="2" t="str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Metadata'!K$5)))))))))))</f>
        <v>n/a</v>
      </c>
      <c r="D7" s="10" t="str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Metadata'!K$6)))))))))))</f>
        <v>n/a</v>
      </c>
      <c r="E7" s="11" t="s">
        <v>7</v>
      </c>
      <c r="F7" s="11">
        <v>18.8</v>
      </c>
      <c r="G7" s="2" t="str">
        <f>IF(ISBLANK(#REF!)=TRUE," ",'2. Metadata'!B$14)</f>
        <v>degrees Celsius</v>
      </c>
      <c r="H7" s="11">
        <v>8.69</v>
      </c>
      <c r="I7" s="12" t="str">
        <f>IF(ISBLANK(H7)=TRUE," ",'2. Metadata'!B$26)</f>
        <v>pH units</v>
      </c>
      <c r="J7" s="13">
        <v>2.0</v>
      </c>
      <c r="K7" s="14" t="str">
        <f>IF(ISBLANK(J7)=TRUE," ",'2. Metadata'!B$38)</f>
        <v>metres</v>
      </c>
      <c r="L7" s="11" t="s">
        <v>7</v>
      </c>
      <c r="M7" s="6"/>
      <c r="N7" s="7"/>
      <c r="O7" s="7"/>
      <c r="P7" s="7"/>
      <c r="Q7" s="7"/>
      <c r="R7" s="7"/>
      <c r="S7" s="7"/>
      <c r="T7" s="7"/>
      <c r="U7" s="7"/>
      <c r="V7" s="7"/>
      <c r="W7" s="7"/>
    </row>
    <row r="8" ht="15.75" customHeight="1">
      <c r="A8" s="8">
        <v>43671.404861111114</v>
      </c>
      <c r="B8" s="9" t="s">
        <v>12</v>
      </c>
      <c r="C8" s="15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Metadata'!K$5)))))))))))</f>
        <v>50.45906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Metadata'!K$6)))))))))))</f>
        <v>-115.99438</v>
      </c>
      <c r="E8" s="11" t="s">
        <v>7</v>
      </c>
      <c r="F8" s="11">
        <v>19.5</v>
      </c>
      <c r="G8" s="2" t="str">
        <f>IF(ISBLANK(#REF!)=TRUE," ",'2. Metadata'!B$14)</f>
        <v>degrees Celsius</v>
      </c>
      <c r="H8" s="11">
        <v>8.65</v>
      </c>
      <c r="I8" s="12" t="str">
        <f>IF(ISBLANK(H8)=TRUE," ",'2. Metadata'!B$26)</f>
        <v>pH units</v>
      </c>
      <c r="J8" s="13">
        <v>1.0</v>
      </c>
      <c r="K8" s="14" t="str">
        <f>IF(ISBLANK(J8)=TRUE," ",'2. Metadata'!B$38)</f>
        <v>metres</v>
      </c>
      <c r="L8" s="11" t="s">
        <v>7</v>
      </c>
      <c r="M8" s="6"/>
      <c r="N8" s="7"/>
      <c r="O8" s="7"/>
      <c r="P8" s="7"/>
      <c r="Q8" s="7"/>
      <c r="R8" s="7"/>
      <c r="S8" s="7"/>
      <c r="T8" s="7"/>
      <c r="U8" s="7"/>
      <c r="V8" s="7"/>
      <c r="W8" s="7"/>
    </row>
    <row r="9" ht="15.75" customHeight="1">
      <c r="A9" s="8">
        <v>43671.479166666664</v>
      </c>
      <c r="B9" s="9" t="s">
        <v>13</v>
      </c>
      <c r="C9" s="2" t="str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Metadata'!K$5)))))))))))</f>
        <v>n/a</v>
      </c>
      <c r="D9" s="10" t="str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Metadata'!K$6)))))))))))</f>
        <v>n/a</v>
      </c>
      <c r="E9" s="11" t="s">
        <v>7</v>
      </c>
      <c r="F9" s="11">
        <v>20.0</v>
      </c>
      <c r="G9" s="2" t="str">
        <f>IF(ISBLANK(F2)=TRUE," ",'2. Metadata'!B$14)</f>
        <v>degrees Celsius</v>
      </c>
      <c r="H9" s="11">
        <v>8.69</v>
      </c>
      <c r="I9" s="12" t="str">
        <f>IF(ISBLANK(H9)=TRUE," ",'2. Metadata'!B$26)</f>
        <v>pH units</v>
      </c>
      <c r="J9" s="13">
        <v>6.0</v>
      </c>
      <c r="K9" s="14" t="str">
        <f>IF(ISBLANK(J9)=TRUE," ",'2. Metadata'!B$38)</f>
        <v>metres</v>
      </c>
      <c r="L9" s="11" t="s">
        <v>7</v>
      </c>
      <c r="M9" s="6"/>
      <c r="N9" s="7"/>
      <c r="O9" s="7"/>
      <c r="P9" s="7"/>
      <c r="Q9" s="7"/>
      <c r="R9" s="7"/>
      <c r="S9" s="7"/>
      <c r="T9" s="7"/>
      <c r="U9" s="7"/>
      <c r="V9" s="7"/>
      <c r="W9" s="7"/>
    </row>
    <row r="10" ht="15.75" customHeight="1">
      <c r="A10" s="8">
        <v>43671.455555555556</v>
      </c>
      <c r="B10" s="9" t="s">
        <v>14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Metadata'!K$5)))))))))))</f>
        <v>50.51454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Metadata'!K$6)))))))))))</f>
        <v>-116.01897</v>
      </c>
      <c r="E10" s="11" t="s">
        <v>7</v>
      </c>
      <c r="F10" s="11">
        <v>19.9</v>
      </c>
      <c r="G10" s="2" t="str">
        <f>IF(ISBLANK(F3)=TRUE," ",'2. Metadata'!B$14)</f>
        <v>degrees Celsius</v>
      </c>
      <c r="H10" s="11">
        <v>8.71</v>
      </c>
      <c r="I10" s="12" t="str">
        <f>IF(ISBLANK(H10)=TRUE," ",'2. Metadata'!B$26)</f>
        <v>pH units</v>
      </c>
      <c r="J10" s="13">
        <v>5.0</v>
      </c>
      <c r="K10" s="14" t="str">
        <f>IF(ISBLANK(J10)=TRUE," ",'2. Metadata'!B$38)</f>
        <v>metres</v>
      </c>
      <c r="L10" s="11" t="s">
        <v>7</v>
      </c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5.75" customHeight="1">
      <c r="A11" s="8">
        <v>43700.0</v>
      </c>
      <c r="B11" s="9" t="s">
        <v>12</v>
      </c>
      <c r="C11" s="15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Metadata'!K$5)))))))))))</f>
        <v>50.45906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Metadata'!K$6)))))))))))</f>
        <v>-115.99438</v>
      </c>
      <c r="E11" s="11" t="s">
        <v>7</v>
      </c>
      <c r="F11" s="11">
        <v>19.6</v>
      </c>
      <c r="G11" s="2" t="str">
        <f>IF(ISBLANK(F4)=TRUE," ",'2. Metadata'!B$14)</f>
        <v>degrees Celsius</v>
      </c>
      <c r="H11" s="11">
        <v>8.59</v>
      </c>
      <c r="I11" s="12" t="str">
        <f>IF(ISBLANK(H11)=TRUE," ",'2. Metadata'!B$26)</f>
        <v>pH units</v>
      </c>
      <c r="J11" s="13">
        <v>1.0</v>
      </c>
      <c r="K11" s="14" t="str">
        <f>IF(ISBLANK(J11)=TRUE," ",'2. Metadata'!B$38)</f>
        <v>metres</v>
      </c>
      <c r="L11" s="11" t="s">
        <v>7</v>
      </c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ht="15.75" customHeight="1">
      <c r="A12" s="8">
        <v>43701.0</v>
      </c>
      <c r="B12" s="9" t="s">
        <v>13</v>
      </c>
      <c r="C12" s="2" t="str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Metadata'!K$5)))))))))))</f>
        <v>n/a</v>
      </c>
      <c r="D12" s="10" t="str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Metadata'!K$6)))))))))))</f>
        <v>n/a</v>
      </c>
      <c r="E12" s="11" t="s">
        <v>7</v>
      </c>
      <c r="F12" s="11">
        <v>20.4</v>
      </c>
      <c r="G12" s="2" t="str">
        <f>IF(ISBLANK(F5)=TRUE," ",'2. Metadata'!B$14)</f>
        <v>degrees Celsius</v>
      </c>
      <c r="H12" s="11">
        <v>8.5</v>
      </c>
      <c r="I12" s="12" t="str">
        <f>IF(ISBLANK(H12)=TRUE," ",'2. Metadata'!B$26)</f>
        <v>pH units</v>
      </c>
      <c r="J12" s="13">
        <v>4.0</v>
      </c>
      <c r="K12" s="14" t="str">
        <f>IF(ISBLANK(J12)=TRUE," ",'2. Metadata'!B$38)</f>
        <v>metres</v>
      </c>
      <c r="L12" s="11" t="s">
        <v>7</v>
      </c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ht="15.75" customHeight="1">
      <c r="A13" s="8">
        <v>43702.0</v>
      </c>
      <c r="B13" s="9" t="s">
        <v>15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Metadata'!K$5)))))))))))</f>
        <v>50.514366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Metadata'!K$6)))))))))))</f>
        <v>-116.018813</v>
      </c>
      <c r="E13" s="11" t="s">
        <v>7</v>
      </c>
      <c r="F13" s="11">
        <v>20.6</v>
      </c>
      <c r="G13" s="2" t="str">
        <f>IF(ISBLANK(F6)=TRUE," ",'2. Metadata'!B$14)</f>
        <v>degrees Celsius</v>
      </c>
      <c r="H13" s="11">
        <v>8.68</v>
      </c>
      <c r="I13" s="12" t="str">
        <f>IF(ISBLANK(H13)=TRUE," ",'2. Metadata'!B$26)</f>
        <v>pH units</v>
      </c>
      <c r="J13" s="13">
        <v>1.0</v>
      </c>
      <c r="K13" s="14" t="str">
        <f>IF(ISBLANK(J13)=TRUE," ",'2. Metadata'!B$38)</f>
        <v>metres</v>
      </c>
      <c r="L13" s="11" t="s">
        <v>7</v>
      </c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15.75" customHeight="1">
      <c r="A14" s="8">
        <v>43703.0</v>
      </c>
      <c r="B14" s="9" t="s">
        <v>16</v>
      </c>
      <c r="C14" s="2" t="str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Metadata'!K$5)))))))))))</f>
        <v>n/a</v>
      </c>
      <c r="D14" s="10" t="str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Metadata'!K$6)))))))))))</f>
        <v>n/a</v>
      </c>
      <c r="E14" s="11" t="s">
        <v>7</v>
      </c>
      <c r="F14" s="11">
        <v>19.6</v>
      </c>
      <c r="G14" s="2" t="str">
        <f>IF(ISBLANK(F7)=TRUE," ",'2. Metadata'!B$14)</f>
        <v>degrees Celsius</v>
      </c>
      <c r="H14" s="11">
        <v>8.54</v>
      </c>
      <c r="I14" s="12" t="str">
        <f>IF(ISBLANK(H14)=TRUE," ",'2. Metadata'!B$26)</f>
        <v>pH units</v>
      </c>
      <c r="J14" s="13">
        <v>1.0</v>
      </c>
      <c r="K14" s="14" t="str">
        <f>IF(ISBLANK(J14)=TRUE," ",'2. Metadata'!B$38)</f>
        <v>metres</v>
      </c>
      <c r="L14" s="11" t="s">
        <v>7</v>
      </c>
      <c r="M14" s="6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ht="15.75" customHeight="1">
      <c r="A15" s="8">
        <v>43987.0</v>
      </c>
      <c r="B15" s="9" t="s">
        <v>14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Metadata'!K$5)))))))))))</f>
        <v>50.51454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Metadata'!K$6)))))))))))</f>
        <v>-116.01897</v>
      </c>
      <c r="E15" s="11" t="s">
        <v>7</v>
      </c>
      <c r="F15" s="11">
        <v>16.2</v>
      </c>
      <c r="G15" s="2" t="str">
        <f>IF(ISBLANK(F8)=TRUE," ",'2. Metadata'!B$14)</f>
        <v>degrees Celsius</v>
      </c>
      <c r="H15" s="11">
        <v>8.6</v>
      </c>
      <c r="I15" s="12" t="str">
        <f>IF(ISBLANK(H15)=TRUE," ",'2. Metadata'!B$26)</f>
        <v>pH units</v>
      </c>
      <c r="J15" s="13">
        <v>1.5</v>
      </c>
      <c r="K15" s="14" t="str">
        <f>IF(ISBLANK(J15)=TRUE," ",'2. Metadata'!B$38)</f>
        <v>metres</v>
      </c>
      <c r="L15" s="11" t="s">
        <v>7</v>
      </c>
      <c r="M15" s="6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ht="15.75" customHeight="1">
      <c r="A16" s="16">
        <v>43988.0</v>
      </c>
      <c r="B16" s="9" t="s">
        <v>12</v>
      </c>
      <c r="C16" s="15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Metadata'!K$5)))))))))))</f>
        <v>50.45906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Metadata'!K$6)))))))))))</f>
        <v>-115.99438</v>
      </c>
      <c r="E16" s="11" t="s">
        <v>7</v>
      </c>
      <c r="F16" s="11">
        <v>16.3</v>
      </c>
      <c r="G16" s="2" t="str">
        <f>IF(ISBLANK(F9)=TRUE," ",'2. Metadata'!B$14)</f>
        <v>degrees Celsius</v>
      </c>
      <c r="H16" s="11">
        <v>8.3</v>
      </c>
      <c r="I16" s="17" t="str">
        <f>IF(ISBLANK(H16)=TRUE," ",'2. Metadata'!B$26)</f>
        <v>pH units</v>
      </c>
      <c r="J16" s="18">
        <v>1.5</v>
      </c>
      <c r="K16" s="17" t="str">
        <f>IF(ISBLANK(J16)=TRUE," ",'2. Metadata'!B$38)</f>
        <v>metres</v>
      </c>
      <c r="L16" s="11" t="s">
        <v>7</v>
      </c>
      <c r="M16" s="6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5.75" customHeight="1">
      <c r="A17" s="19">
        <v>44004.0</v>
      </c>
      <c r="B17" s="11" t="s">
        <v>12</v>
      </c>
      <c r="C17" s="15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Metadata'!K$5)))))))))))</f>
        <v>50.45906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Metadata'!K$6)))))))))))</f>
        <v>-115.99438</v>
      </c>
      <c r="E17" s="11" t="s">
        <v>7</v>
      </c>
      <c r="F17" s="11">
        <v>18.0</v>
      </c>
      <c r="G17" s="2" t="str">
        <f>IF(ISBLANK(F10)=TRUE," ",'2. Metadata'!B$14)</f>
        <v>degrees Celsius</v>
      </c>
      <c r="H17" s="11">
        <v>8.3</v>
      </c>
      <c r="I17" s="17" t="str">
        <f>IF(ISBLANK(H17)=TRUE," ",'2. Metadata'!B$26)</f>
        <v>pH units</v>
      </c>
      <c r="J17" s="11">
        <v>1.75</v>
      </c>
      <c r="K17" s="17" t="str">
        <f>IF(ISBLANK(J17)=TRUE," ",'2. Metadata'!B$38)</f>
        <v>metres</v>
      </c>
      <c r="L17" s="11" t="s">
        <v>7</v>
      </c>
      <c r="M17" s="6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ht="15.75" customHeight="1">
      <c r="A18" s="20">
        <v>44004.0</v>
      </c>
      <c r="B18" s="11" t="s">
        <v>14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Metadata'!K$5)))))))))))</f>
        <v>50.51454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Metadata'!K$6)))))))))))</f>
        <v>-116.01897</v>
      </c>
      <c r="E18" s="11" t="s">
        <v>7</v>
      </c>
      <c r="F18" s="11">
        <v>17.4</v>
      </c>
      <c r="G18" s="2" t="str">
        <f>IF(ISBLANK(F11)=TRUE," ",'2. Metadata'!B$14)</f>
        <v>degrees Celsius</v>
      </c>
      <c r="H18" s="11">
        <v>8.5</v>
      </c>
      <c r="I18" s="17" t="str">
        <f>IF(ISBLANK(H18)=TRUE," ",'2. Metadata'!B$26)</f>
        <v>pH units</v>
      </c>
      <c r="J18" s="11">
        <v>1.5</v>
      </c>
      <c r="K18" s="17" t="str">
        <f>IF(ISBLANK(J18)=TRUE," ",'2. Metadata'!B$38)</f>
        <v>metres</v>
      </c>
      <c r="L18" s="11" t="s">
        <v>7</v>
      </c>
      <c r="M18" s="6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ht="15.75" customHeight="1">
      <c r="A19" s="20">
        <v>44050.0</v>
      </c>
      <c r="B19" s="11" t="s">
        <v>12</v>
      </c>
      <c r="C19" s="15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Metadata'!K$5)))))))))))</f>
        <v>50.45906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Metadata'!K$6)))))))))))</f>
        <v>-115.99438</v>
      </c>
      <c r="E19" s="11" t="s">
        <v>7</v>
      </c>
      <c r="F19" s="11">
        <v>16.2</v>
      </c>
      <c r="G19" s="2" t="str">
        <f>IF(ISBLANK(F12)=TRUE," ",'2. Metadata'!B$14)</f>
        <v>degrees Celsius</v>
      </c>
      <c r="H19" s="11">
        <v>9.3</v>
      </c>
      <c r="I19" s="17" t="str">
        <f>IF(ISBLANK(H19)=TRUE," ",'2. Metadata'!B$26)</f>
        <v>pH units</v>
      </c>
      <c r="J19" s="11">
        <v>1.5</v>
      </c>
      <c r="K19" s="17" t="str">
        <f>IF(ISBLANK(J19)=TRUE," ",'2. Metadata'!B$38)</f>
        <v>metres</v>
      </c>
      <c r="L19" s="11" t="s">
        <v>7</v>
      </c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ht="15.75" customHeight="1">
      <c r="A20" s="20">
        <v>44050.0</v>
      </c>
      <c r="B20" s="11" t="s">
        <v>14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Metadata'!K$5)))))))))))</f>
        <v>50.51454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Metadata'!K$6)))))))))))</f>
        <v>-116.01897</v>
      </c>
      <c r="E20" s="11" t="s">
        <v>7</v>
      </c>
      <c r="F20" s="11">
        <v>17.2</v>
      </c>
      <c r="G20" s="2" t="str">
        <f>IF(ISBLANK(F13)=TRUE," ",'2. Metadata'!B$14)</f>
        <v>degrees Celsius</v>
      </c>
      <c r="H20" s="11">
        <v>8.5</v>
      </c>
      <c r="I20" s="17" t="str">
        <f>IF(ISBLANK(H20)=TRUE," ",'2. Metadata'!B$26)</f>
        <v>pH units</v>
      </c>
      <c r="J20" s="11">
        <v>2.0</v>
      </c>
      <c r="K20" s="17" t="str">
        <f>IF(ISBLANK(J20)=TRUE," ",'2. Metadata'!B$38)</f>
        <v>metres</v>
      </c>
      <c r="L20" s="11" t="s">
        <v>7</v>
      </c>
      <c r="M20" s="6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ht="15.75" customHeight="1">
      <c r="A21" s="20">
        <v>44041.0</v>
      </c>
      <c r="B21" s="11" t="s">
        <v>12</v>
      </c>
      <c r="C21" s="15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Metadata'!K$5)))))))))))</f>
        <v>50.45906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Metadata'!K$6)))))))))))</f>
        <v>-115.99438</v>
      </c>
      <c r="E21" s="11" t="s">
        <v>7</v>
      </c>
      <c r="F21" s="11">
        <v>25.4</v>
      </c>
      <c r="G21" s="2" t="str">
        <f>IF(ISBLANK(F14)=TRUE," ",'2. Metadata'!B$14)</f>
        <v>degrees Celsius</v>
      </c>
      <c r="H21" s="11">
        <v>8.0</v>
      </c>
      <c r="I21" s="17" t="str">
        <f>IF(ISBLANK(H21)=TRUE," ",'2. Metadata'!B$26)</f>
        <v>pH units</v>
      </c>
      <c r="J21" s="11">
        <v>2.0</v>
      </c>
      <c r="K21" s="17" t="str">
        <f>IF(ISBLANK(J21)=TRUE," ",'2. Metadata'!B$38)</f>
        <v>metres</v>
      </c>
      <c r="L21" s="11" t="s">
        <v>7</v>
      </c>
      <c r="M21" s="6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ht="15.75" customHeight="1">
      <c r="A22" s="20">
        <v>44041.0</v>
      </c>
      <c r="B22" s="11" t="s">
        <v>14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Metadata'!K$5)))))))))))</f>
        <v>50.51454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Metadata'!K$6)))))))))))</f>
        <v>-116.01897</v>
      </c>
      <c r="E22" s="11" t="s">
        <v>7</v>
      </c>
      <c r="F22" s="11">
        <v>22.8</v>
      </c>
      <c r="G22" s="2" t="str">
        <f>IF(ISBLANK(F15)=TRUE," ",'2. Metadata'!B$14)</f>
        <v>degrees Celsius</v>
      </c>
      <c r="H22" s="11">
        <v>8.5</v>
      </c>
      <c r="I22" s="17" t="str">
        <f>IF(ISBLANK(H22)=TRUE," ",'2. Metadata'!B$26)</f>
        <v>pH units</v>
      </c>
      <c r="J22" s="11">
        <v>1.5</v>
      </c>
      <c r="K22" s="17" t="str">
        <f>IF(ISBLANK(J22)=TRUE," ",'2. Metadata'!B$38)</f>
        <v>metres</v>
      </c>
      <c r="L22" s="11" t="s">
        <v>7</v>
      </c>
      <c r="M22" s="6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ht="15.75" customHeight="1">
      <c r="A23" s="20">
        <v>44056.0</v>
      </c>
      <c r="B23" s="11" t="s">
        <v>14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Metadata'!K$5)))))))))))</f>
        <v>50.51454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Metadata'!K$6)))))))))))</f>
        <v>-116.01897</v>
      </c>
      <c r="E23" s="11" t="s">
        <v>7</v>
      </c>
      <c r="F23" s="11">
        <v>21.6</v>
      </c>
      <c r="G23" s="2" t="str">
        <f>IF(ISBLANK(F16)=TRUE," ",'2. Metadata'!B$14)</f>
        <v>degrees Celsius</v>
      </c>
      <c r="H23" s="11">
        <v>8.2</v>
      </c>
      <c r="I23" s="17" t="str">
        <f>IF(ISBLANK(H23)=TRUE," ",'2. Metadata'!B$26)</f>
        <v>pH units</v>
      </c>
      <c r="J23" s="11">
        <v>1.0</v>
      </c>
      <c r="K23" s="17" t="str">
        <f>IF(ISBLANK(J23)=TRUE," ",'2. Metadata'!B$38)</f>
        <v>metres</v>
      </c>
      <c r="L23" s="11" t="s">
        <v>7</v>
      </c>
      <c r="M23" s="6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5.75" customHeight="1">
      <c r="A24" s="20">
        <v>44056.0</v>
      </c>
      <c r="B24" s="11" t="s">
        <v>12</v>
      </c>
      <c r="C24" s="15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Metadata'!K$5)))))))))))</f>
        <v>50.45906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Metadata'!K$6)))))))))))</f>
        <v>-115.99438</v>
      </c>
      <c r="E24" s="11" t="s">
        <v>7</v>
      </c>
      <c r="F24" s="11">
        <v>21.7</v>
      </c>
      <c r="G24" s="2" t="str">
        <f>IF(ISBLANK(F17)=TRUE," ",'2. Metadata'!B$14)</f>
        <v>degrees Celsius</v>
      </c>
      <c r="H24" s="11">
        <v>8.4</v>
      </c>
      <c r="I24" s="17" t="str">
        <f>IF(ISBLANK(H24)=TRUE," ",'2. Metadata'!B$26)</f>
        <v>pH units</v>
      </c>
      <c r="J24" s="11">
        <v>1.0</v>
      </c>
      <c r="K24" s="17" t="str">
        <f>IF(ISBLANK(J24)=TRUE," ",'2. Metadata'!B$38)</f>
        <v>metres</v>
      </c>
      <c r="L24" s="11" t="s">
        <v>7</v>
      </c>
      <c r="M24" s="6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5.75" customHeight="1">
      <c r="A25" s="20">
        <v>44076.0</v>
      </c>
      <c r="B25" s="11" t="s">
        <v>12</v>
      </c>
      <c r="C25" s="15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Metadata'!K$5)))))))))))</f>
        <v>50.45906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Metadata'!K$6)))))))))))</f>
        <v>-115.99438</v>
      </c>
      <c r="E25" s="11" t="s">
        <v>7</v>
      </c>
      <c r="F25" s="11">
        <v>17.4</v>
      </c>
      <c r="G25" s="2" t="str">
        <f>IF(ISBLANK(F18)=TRUE," ",'2. Metadata'!B$14)</f>
        <v>degrees Celsius</v>
      </c>
      <c r="H25" s="11">
        <v>8.1</v>
      </c>
      <c r="I25" s="17" t="str">
        <f>IF(ISBLANK(H25)=TRUE," ",'2. Metadata'!B$26)</f>
        <v>pH units</v>
      </c>
      <c r="J25" s="11">
        <v>0.5</v>
      </c>
      <c r="K25" s="17" t="str">
        <f>IF(ISBLANK(J25)=TRUE," ",'2. Metadata'!B$38)</f>
        <v>metres</v>
      </c>
      <c r="L25" s="11" t="s">
        <v>7</v>
      </c>
      <c r="M25" s="6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5.75" customHeight="1">
      <c r="A26" s="20">
        <v>44076.0</v>
      </c>
      <c r="B26" s="11" t="s">
        <v>14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Metadata'!K$5)))))))))))</f>
        <v>50.51454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Metadata'!K$6)))))))))))</f>
        <v>-116.01897</v>
      </c>
      <c r="E26" s="11" t="s">
        <v>7</v>
      </c>
      <c r="F26" s="11">
        <v>18.8</v>
      </c>
      <c r="G26" s="2" t="str">
        <f>IF(ISBLANK(F19)=TRUE," ",'2. Metadata'!B$14)</f>
        <v>degrees Celsius</v>
      </c>
      <c r="H26" s="11">
        <v>8.3</v>
      </c>
      <c r="I26" s="17" t="str">
        <f>IF(ISBLANK(H26)=TRUE," ",'2. Metadata'!B$26)</f>
        <v>pH units</v>
      </c>
      <c r="J26" s="11">
        <v>0.5</v>
      </c>
      <c r="K26" s="17" t="str">
        <f>IF(ISBLANK(J26)=TRUE," ",'2. Metadata'!B$38)</f>
        <v>metres</v>
      </c>
      <c r="L26" s="11" t="s">
        <v>7</v>
      </c>
      <c r="M26" s="6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ht="15.75" customHeight="1">
      <c r="A27" s="20">
        <v>44083.0</v>
      </c>
      <c r="B27" s="11" t="s">
        <v>14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Metadata'!K$5)))))))))))</f>
        <v>50.51454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Metadata'!K$6)))))))))))</f>
        <v>-116.01897</v>
      </c>
      <c r="E27" s="11" t="s">
        <v>7</v>
      </c>
      <c r="F27" s="11">
        <v>18.9</v>
      </c>
      <c r="G27" s="2" t="str">
        <f>IF(ISBLANK(F20)=TRUE," ",'2. Metadata'!B$14)</f>
        <v>degrees Celsius</v>
      </c>
      <c r="H27" s="11">
        <v>8.4</v>
      </c>
      <c r="I27" s="17" t="str">
        <f>IF(ISBLANK(H27)=TRUE," ",'2. Metadata'!B$26)</f>
        <v>pH units</v>
      </c>
      <c r="J27" s="11">
        <v>0.5</v>
      </c>
      <c r="K27" s="17" t="str">
        <f>IF(ISBLANK(J27)=TRUE," ",'2. Metadata'!B$38)</f>
        <v>metres</v>
      </c>
      <c r="L27" s="11" t="s">
        <v>7</v>
      </c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ht="15.75" customHeight="1">
      <c r="A28" s="20">
        <v>44083.0</v>
      </c>
      <c r="B28" s="11" t="s">
        <v>12</v>
      </c>
      <c r="C28" s="15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Metadata'!K$5)))))))))))</f>
        <v>50.45906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Metadata'!K$6)))))))))))</f>
        <v>-115.99438</v>
      </c>
      <c r="E28" s="11" t="s">
        <v>7</v>
      </c>
      <c r="F28" s="11">
        <v>19.0</v>
      </c>
      <c r="G28" s="2" t="str">
        <f>IF(ISBLANK(F21)=TRUE," ",'2. Metadata'!B$14)</f>
        <v>degrees Celsius</v>
      </c>
      <c r="H28" s="11">
        <v>8.3</v>
      </c>
      <c r="I28" s="17" t="str">
        <f>IF(ISBLANK(H28)=TRUE," ",'2. Metadata'!B$26)</f>
        <v>pH units</v>
      </c>
      <c r="J28" s="11">
        <v>0.5</v>
      </c>
      <c r="K28" s="17" t="str">
        <f>IF(ISBLANK(J28)=TRUE," ",'2. Metadata'!B$38)</f>
        <v>metres</v>
      </c>
      <c r="L28" s="11" t="s">
        <v>7</v>
      </c>
      <c r="M28" s="6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5.75" customHeight="1">
      <c r="A29" s="20">
        <v>44102.0</v>
      </c>
      <c r="B29" s="11" t="s">
        <v>14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Metadata'!K$5)))))))))))</f>
        <v>50.51454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Metadata'!K$6)))))))))))</f>
        <v>-116.01897</v>
      </c>
      <c r="E29" s="11" t="s">
        <v>7</v>
      </c>
      <c r="F29" s="11">
        <v>13.3</v>
      </c>
      <c r="G29" s="2" t="str">
        <f>IF(ISBLANK(F22)=TRUE," ",'2. Metadata'!B$14)</f>
        <v>degrees Celsius</v>
      </c>
      <c r="H29" s="11">
        <v>8.2</v>
      </c>
      <c r="I29" s="17" t="str">
        <f>IF(ISBLANK(H29)=TRUE," ",'2. Metadata'!B$26)</f>
        <v>pH units</v>
      </c>
      <c r="J29" s="11">
        <v>0.5</v>
      </c>
      <c r="K29" s="17" t="str">
        <f>IF(ISBLANK(J29)=TRUE," ",'2. Metadata'!B$38)</f>
        <v>metres</v>
      </c>
      <c r="L29" s="11" t="s">
        <v>7</v>
      </c>
      <c r="M29" s="6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ht="15.75" customHeight="1">
      <c r="A30" s="20">
        <v>44102.0</v>
      </c>
      <c r="B30" s="11" t="s">
        <v>12</v>
      </c>
      <c r="C30" s="15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Metadata'!K$5)))))))))))</f>
        <v>50.45906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Metadata'!K$6)))))))))))</f>
        <v>-115.99438</v>
      </c>
      <c r="E30" s="11" t="s">
        <v>7</v>
      </c>
      <c r="F30" s="11">
        <v>11.7</v>
      </c>
      <c r="G30" s="2" t="str">
        <f>IF(ISBLANK(F23)=TRUE," ",'2. Metadata'!B$14)</f>
        <v>degrees Celsius</v>
      </c>
      <c r="H30" s="11">
        <v>8.1</v>
      </c>
      <c r="I30" s="17" t="str">
        <f>IF(ISBLANK(H30)=TRUE," ",'2. Metadata'!B$26)</f>
        <v>pH units</v>
      </c>
      <c r="J30" s="11">
        <v>0.5</v>
      </c>
      <c r="K30" s="17" t="str">
        <f>IF(ISBLANK(J30)=TRUE," ",'2. Metadata'!B$38)</f>
        <v>metres</v>
      </c>
      <c r="L30" s="11" t="s">
        <v>7</v>
      </c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ht="15.75" customHeight="1">
      <c r="A31" s="20">
        <v>44364.0</v>
      </c>
      <c r="B31" s="11" t="s">
        <v>12</v>
      </c>
      <c r="C31" s="15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Metadata'!K$5)))))))))))</f>
        <v>50.45906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Metadata'!K$6)))))))))))</f>
        <v>-115.99438</v>
      </c>
      <c r="E31" s="11" t="s">
        <v>7</v>
      </c>
      <c r="F31" s="11">
        <v>16.5</v>
      </c>
      <c r="G31" s="2" t="str">
        <f>IF(ISBLANK(F24)=TRUE," ",'2. Metadata'!B$14)</f>
        <v>degrees Celsius</v>
      </c>
      <c r="H31" s="11">
        <v>8.2</v>
      </c>
      <c r="I31" s="17" t="str">
        <f>IF(ISBLANK(H31)=TRUE," ",'2. Metadata'!B$26)</f>
        <v>pH units</v>
      </c>
      <c r="J31" s="11">
        <v>1.5</v>
      </c>
      <c r="K31" s="17" t="str">
        <f>IF(ISBLANK(J31)=TRUE," ",'2. Metadata'!B$38)</f>
        <v>metres</v>
      </c>
      <c r="L31" s="11" t="s">
        <v>7</v>
      </c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ht="15.75" customHeight="1">
      <c r="A32" s="20">
        <v>44364.0</v>
      </c>
      <c r="B32" s="11" t="s">
        <v>14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Metadata'!K$5)))))))))))</f>
        <v>50.51454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Metadata'!K$6)))))))))))</f>
        <v>-116.01897</v>
      </c>
      <c r="E32" s="11" t="s">
        <v>7</v>
      </c>
      <c r="F32" s="11">
        <v>16.6</v>
      </c>
      <c r="G32" s="2" t="str">
        <f>IF(ISBLANK(F25)=TRUE," ",'2. Metadata'!B$14)</f>
        <v>degrees Celsius</v>
      </c>
      <c r="H32" s="11">
        <v>8.2</v>
      </c>
      <c r="I32" s="17" t="str">
        <f>IF(ISBLANK(H32)=TRUE," ",'2. Metadata'!B$26)</f>
        <v>pH units</v>
      </c>
      <c r="J32" s="11">
        <v>2.0</v>
      </c>
      <c r="K32" s="17" t="str">
        <f>IF(ISBLANK(J32)=TRUE," ",'2. Metadata'!B$38)</f>
        <v>metres</v>
      </c>
      <c r="L32" s="11" t="s">
        <v>7</v>
      </c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ht="15.75" customHeight="1">
      <c r="A33" s="20">
        <v>44377.0</v>
      </c>
      <c r="B33" s="11" t="s">
        <v>12</v>
      </c>
      <c r="C33" s="15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Metadata'!K$5)))))))))))</f>
        <v>50.45906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Metadata'!K$6)))))))))))</f>
        <v>-115.99438</v>
      </c>
      <c r="E33" s="11" t="s">
        <v>7</v>
      </c>
      <c r="F33" s="11">
        <v>24.4</v>
      </c>
      <c r="G33" s="2" t="str">
        <f>IF(ISBLANK(F26)=TRUE," ",'2. Metadata'!B$14)</f>
        <v>degrees Celsius</v>
      </c>
      <c r="H33" s="11">
        <v>8.27</v>
      </c>
      <c r="I33" s="17" t="str">
        <f>IF(ISBLANK(H33)=TRUE," ",'2. Metadata'!B$26)</f>
        <v>pH units</v>
      </c>
      <c r="J33" s="11">
        <v>2.0</v>
      </c>
      <c r="K33" s="17" t="str">
        <f>IF(ISBLANK(J33)=TRUE," ",'2. Metadata'!B$38)</f>
        <v>metres</v>
      </c>
      <c r="L33" s="11" t="s">
        <v>7</v>
      </c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ht="15.75" customHeight="1">
      <c r="A34" s="20">
        <v>44377.0</v>
      </c>
      <c r="B34" s="11" t="s">
        <v>14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Metadata'!K$5)))))))))))</f>
        <v>50.51454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Metadata'!K$6)))))))))))</f>
        <v>-116.01897</v>
      </c>
      <c r="E34" s="11" t="s">
        <v>7</v>
      </c>
      <c r="F34" s="11">
        <v>23.6</v>
      </c>
      <c r="G34" s="2" t="str">
        <f>IF(ISBLANK(F27)=TRUE," ",'2. Metadata'!B$14)</f>
        <v>degrees Celsius</v>
      </c>
      <c r="H34" s="11">
        <v>8.14</v>
      </c>
      <c r="I34" s="17" t="str">
        <f>IF(ISBLANK(H34)=TRUE," ",'2. Metadata'!B$26)</f>
        <v>pH units</v>
      </c>
      <c r="J34" s="11">
        <v>2.0</v>
      </c>
      <c r="K34" s="17" t="str">
        <f>IF(ISBLANK(J34)=TRUE," ",'2. Metadata'!B$38)</f>
        <v>metres</v>
      </c>
      <c r="L34" s="11" t="s">
        <v>7</v>
      </c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ht="15.75" customHeight="1">
      <c r="A35" s="20">
        <v>44397.0</v>
      </c>
      <c r="B35" s="11" t="s">
        <v>12</v>
      </c>
      <c r="C35" s="15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Metadata'!K$5)))))))))))</f>
        <v>50.45906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Metadata'!K$6)))))))))))</f>
        <v>-115.99438</v>
      </c>
      <c r="E35" s="11" t="s">
        <v>7</v>
      </c>
      <c r="F35" s="11">
        <v>21.8</v>
      </c>
      <c r="G35" s="2" t="str">
        <f>IF(ISBLANK(F28)=TRUE," ",'2. Metadata'!B$14)</f>
        <v>degrees Celsius</v>
      </c>
      <c r="H35" s="11">
        <v>8.1</v>
      </c>
      <c r="I35" s="17" t="str">
        <f>IF(ISBLANK(H35)=TRUE," ",'2. Metadata'!B$26)</f>
        <v>pH units</v>
      </c>
      <c r="J35" s="11">
        <v>1.0</v>
      </c>
      <c r="K35" s="17" t="str">
        <f>IF(ISBLANK(J35)=TRUE," ",'2. Metadata'!B$38)</f>
        <v>metres</v>
      </c>
      <c r="L35" s="11" t="s">
        <v>7</v>
      </c>
      <c r="M35" s="6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15.75" customHeight="1">
      <c r="A36" s="20">
        <v>44397.0</v>
      </c>
      <c r="B36" s="11" t="s">
        <v>14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Metadata'!K$5)))))))))))</f>
        <v>50.51454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Metadata'!K$6)))))))))))</f>
        <v>-116.01897</v>
      </c>
      <c r="E36" s="11" t="s">
        <v>7</v>
      </c>
      <c r="F36" s="11">
        <v>22.6</v>
      </c>
      <c r="G36" s="2" t="str">
        <f>IF(ISBLANK(F29)=TRUE," ",'2. Metadata'!B$14)</f>
        <v>degrees Celsius</v>
      </c>
      <c r="H36" s="11">
        <v>8.27</v>
      </c>
      <c r="I36" s="17" t="str">
        <f>IF(ISBLANK(H36)=TRUE," ",'2. Metadata'!B$26)</f>
        <v>pH units</v>
      </c>
      <c r="J36" s="11">
        <v>1.0</v>
      </c>
      <c r="K36" s="17" t="str">
        <f>IF(ISBLANK(J36)=TRUE," ",'2. Metadata'!B$38)</f>
        <v>metres</v>
      </c>
      <c r="L36" s="11" t="s">
        <v>7</v>
      </c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ht="15.75" customHeight="1">
      <c r="A37" s="20">
        <v>44411.0</v>
      </c>
      <c r="B37" s="11" t="s">
        <v>12</v>
      </c>
      <c r="C37" s="15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Metadata'!K$5)))))))))))</f>
        <v>50.45906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Metadata'!K$6)))))))))))</f>
        <v>-115.99438</v>
      </c>
      <c r="E37" s="11" t="s">
        <v>7</v>
      </c>
      <c r="F37" s="11">
        <v>20.8</v>
      </c>
      <c r="G37" s="2" t="str">
        <f>IF(ISBLANK(F30)=TRUE," ",'2. Metadata'!B$14)</f>
        <v>degrees Celsius</v>
      </c>
      <c r="H37" s="11">
        <v>8.45</v>
      </c>
      <c r="I37" s="17" t="str">
        <f>IF(ISBLANK(H37)=TRUE," ",'2. Metadata'!B$26)</f>
        <v>pH units</v>
      </c>
      <c r="J37" s="11">
        <v>1.0</v>
      </c>
      <c r="K37" s="17" t="str">
        <f>IF(ISBLANK(J37)=TRUE," ",'2. Metadata'!B$38)</f>
        <v>metres</v>
      </c>
      <c r="L37" s="11" t="s">
        <v>7</v>
      </c>
      <c r="M37" s="6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ht="15.75" customHeight="1">
      <c r="A38" s="20">
        <v>44411.0</v>
      </c>
      <c r="B38" s="11" t="s">
        <v>14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Metadata'!K$5)))))))))))</f>
        <v>50.51454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Metadata'!K$6)))))))))))</f>
        <v>-116.01897</v>
      </c>
      <c r="E38" s="11" t="s">
        <v>7</v>
      </c>
      <c r="F38" s="11">
        <v>21.2</v>
      </c>
      <c r="G38" s="2" t="str">
        <f>IF(ISBLANK(F31)=TRUE," ",'2. Metadata'!B$14)</f>
        <v>degrees Celsius</v>
      </c>
      <c r="H38" s="11">
        <v>8.45</v>
      </c>
      <c r="I38" s="17" t="str">
        <f>IF(ISBLANK(H38)=TRUE," ",'2. Metadata'!B$26)</f>
        <v>pH units</v>
      </c>
      <c r="J38" s="11">
        <v>1.5</v>
      </c>
      <c r="K38" s="17" t="str">
        <f>IF(ISBLANK(J38)=TRUE," ",'2. Metadata'!B$38)</f>
        <v>metres</v>
      </c>
      <c r="L38" s="11" t="s">
        <v>7</v>
      </c>
      <c r="M38" s="6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ht="15.75" customHeight="1">
      <c r="A39" s="20">
        <v>44432.0</v>
      </c>
      <c r="B39" s="11" t="s">
        <v>12</v>
      </c>
      <c r="C39" s="15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Metadata'!K$5)))))))))))</f>
        <v>50.45906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Metadata'!K$6)))))))))))</f>
        <v>-115.99438</v>
      </c>
      <c r="E39" s="11" t="s">
        <v>7</v>
      </c>
      <c r="F39" s="11">
        <v>15.6</v>
      </c>
      <c r="G39" s="2" t="str">
        <f>IF(ISBLANK(F32)=TRUE," ",'2. Metadata'!B$14)</f>
        <v>degrees Celsius</v>
      </c>
      <c r="H39" s="11">
        <v>8.21</v>
      </c>
      <c r="I39" s="17" t="str">
        <f>IF(ISBLANK(H39)=TRUE," ",'2. Metadata'!B$26)</f>
        <v>pH units</v>
      </c>
      <c r="J39" s="11">
        <v>1.0</v>
      </c>
      <c r="K39" s="17" t="str">
        <f>IF(ISBLANK(J39)=TRUE," ",'2. Metadata'!B$38)</f>
        <v>metres</v>
      </c>
      <c r="L39" s="11" t="s">
        <v>7</v>
      </c>
      <c r="M39" s="6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ht="15.75" customHeight="1">
      <c r="A40" s="20">
        <v>44432.0</v>
      </c>
      <c r="B40" s="11" t="s">
        <v>14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Metadata'!K$5)))))))))))</f>
        <v>50.51454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Metadata'!K$6)))))))))))</f>
        <v>-116.01897</v>
      </c>
      <c r="E40" s="11" t="s">
        <v>7</v>
      </c>
      <c r="F40" s="11">
        <v>16.8</v>
      </c>
      <c r="G40" s="2" t="str">
        <f>IF(ISBLANK(F33)=TRUE," ",'2. Metadata'!B$14)</f>
        <v>degrees Celsius</v>
      </c>
      <c r="H40" s="11">
        <v>8.37</v>
      </c>
      <c r="I40" s="17" t="str">
        <f>IF(ISBLANK(H40)=TRUE," ",'2. Metadata'!B$26)</f>
        <v>pH units</v>
      </c>
      <c r="J40" s="11">
        <v>1.25</v>
      </c>
      <c r="K40" s="17" t="str">
        <f>IF(ISBLANK(J40)=TRUE," ",'2. Metadata'!B$38)</f>
        <v>metres</v>
      </c>
      <c r="L40" s="11" t="s">
        <v>7</v>
      </c>
      <c r="M40" s="6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ht="15.75" customHeight="1">
      <c r="A41" s="20">
        <v>44448.0</v>
      </c>
      <c r="B41" s="11" t="s">
        <v>12</v>
      </c>
      <c r="C41" s="15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Metadata'!K$5)))))))))))</f>
        <v>50.45906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Metadata'!K$6)))))))))))</f>
        <v>-115.99438</v>
      </c>
      <c r="E41" s="11" t="s">
        <v>7</v>
      </c>
      <c r="F41" s="11">
        <v>16.2</v>
      </c>
      <c r="G41" s="2" t="str">
        <f>IF(ISBLANK(F34)=TRUE," ",'2. Metadata'!B$14)</f>
        <v>degrees Celsius</v>
      </c>
      <c r="H41" s="11">
        <v>8.18</v>
      </c>
      <c r="I41" s="17" t="str">
        <f>IF(ISBLANK(H41)=TRUE," ",'2. Metadata'!B$26)</f>
        <v>pH units</v>
      </c>
      <c r="J41" s="11">
        <v>1.0</v>
      </c>
      <c r="K41" s="17" t="str">
        <f>IF(ISBLANK(J41)=TRUE," ",'2. Metadata'!B$38)</f>
        <v>metres</v>
      </c>
      <c r="L41" s="11" t="s">
        <v>7</v>
      </c>
      <c r="M41" s="6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ht="15.75" customHeight="1">
      <c r="A42" s="20">
        <v>44448.0</v>
      </c>
      <c r="B42" s="11" t="s">
        <v>14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Metadata'!K$5)))))))))))</f>
        <v>50.51454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Metadata'!K$6)))))))))))</f>
        <v>-116.01897</v>
      </c>
      <c r="E42" s="11" t="s">
        <v>7</v>
      </c>
      <c r="F42" s="11">
        <v>16.0</v>
      </c>
      <c r="G42" s="2" t="str">
        <f>IF(ISBLANK(F35)=TRUE," ",'2. Metadata'!B$14)</f>
        <v>degrees Celsius</v>
      </c>
      <c r="H42" s="11">
        <v>8.34</v>
      </c>
      <c r="I42" s="17" t="str">
        <f>IF(ISBLANK(H42)=TRUE," ",'2. Metadata'!B$26)</f>
        <v>pH units</v>
      </c>
      <c r="J42" s="11">
        <v>1.25</v>
      </c>
      <c r="K42" s="17" t="str">
        <f>IF(ISBLANK(J42)=TRUE," ",'2. Metadata'!B$38)</f>
        <v>metres</v>
      </c>
      <c r="L42" s="11" t="s">
        <v>7</v>
      </c>
      <c r="M42" s="6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ht="15.75" customHeight="1">
      <c r="A43" s="20">
        <v>44460.0</v>
      </c>
      <c r="B43" s="11" t="s">
        <v>12</v>
      </c>
      <c r="C43" s="15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Metadata'!K$5)))))))))))</f>
        <v>50.45906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Metadata'!K$6)))))))))))</f>
        <v>-115.99438</v>
      </c>
      <c r="E43" s="11" t="s">
        <v>7</v>
      </c>
      <c r="F43" s="11">
        <v>12.0</v>
      </c>
      <c r="G43" s="2" t="str">
        <f>IF(ISBLANK(F36)=TRUE," ",'2. Metadata'!B$14)</f>
        <v>degrees Celsius</v>
      </c>
      <c r="H43" s="11">
        <v>8.03</v>
      </c>
      <c r="I43" s="17" t="str">
        <f>IF(ISBLANK(H43)=TRUE," ",'2. Metadata'!B$26)</f>
        <v>pH units</v>
      </c>
      <c r="J43" s="11">
        <v>0.75</v>
      </c>
      <c r="K43" s="17" t="str">
        <f>IF(ISBLANK(J43)=TRUE," ",'2. Metadata'!B$38)</f>
        <v>metres</v>
      </c>
      <c r="L43" s="11" t="s">
        <v>7</v>
      </c>
      <c r="M43" s="6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ht="15.75" customHeight="1">
      <c r="A44" s="20">
        <v>44460.0</v>
      </c>
      <c r="B44" s="11" t="s">
        <v>14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Metadata'!K$5)))))))))))</f>
        <v>50.51454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Metadata'!K$6)))))))))))</f>
        <v>-116.01897</v>
      </c>
      <c r="E44" s="11" t="s">
        <v>7</v>
      </c>
      <c r="F44" s="11">
        <v>13.3</v>
      </c>
      <c r="G44" s="2" t="str">
        <f>IF(ISBLANK(F37)=TRUE," ",'2. Metadata'!B$14)</f>
        <v>degrees Celsius</v>
      </c>
      <c r="H44" s="11">
        <v>8.09</v>
      </c>
      <c r="I44" s="17" t="str">
        <f>IF(ISBLANK(H44)=TRUE," ",'2. Metadata'!B$26)</f>
        <v>pH units</v>
      </c>
      <c r="J44" s="11">
        <v>1.0</v>
      </c>
      <c r="K44" s="17" t="str">
        <f>IF(ISBLANK(J44)=TRUE," ",'2. Metadata'!B$38)</f>
        <v>metres</v>
      </c>
      <c r="L44" s="11" t="s">
        <v>7</v>
      </c>
      <c r="M44" s="6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ht="15.75" customHeight="1">
      <c r="A45" s="21"/>
      <c r="L45" s="22"/>
    </row>
    <row r="46" ht="15.75" customHeight="1">
      <c r="A46" s="21"/>
      <c r="L46" s="22"/>
    </row>
    <row r="47" ht="15.75" customHeight="1">
      <c r="A47" s="21"/>
      <c r="L47" s="22"/>
    </row>
    <row r="48" ht="15.75" customHeight="1">
      <c r="A48" s="21"/>
      <c r="L48" s="22"/>
    </row>
    <row r="49" ht="15.75" customHeight="1">
      <c r="A49" s="21"/>
      <c r="L49" s="22"/>
    </row>
    <row r="50" ht="15.75" customHeight="1">
      <c r="A50" s="21"/>
      <c r="L50" s="22"/>
    </row>
    <row r="51" ht="15.75" customHeight="1">
      <c r="A51" s="21"/>
      <c r="L51" s="22"/>
    </row>
    <row r="52" ht="15.75" customHeight="1">
      <c r="A52" s="21"/>
      <c r="L52" s="22"/>
    </row>
    <row r="53" ht="15.75" customHeight="1">
      <c r="A53" s="21"/>
      <c r="L53" s="22"/>
    </row>
    <row r="54" ht="15.75" customHeight="1">
      <c r="A54" s="21"/>
      <c r="L54" s="22"/>
    </row>
    <row r="55" ht="15.75" customHeight="1">
      <c r="A55" s="21"/>
      <c r="L55" s="22"/>
    </row>
    <row r="56" ht="15.75" customHeight="1">
      <c r="A56" s="21"/>
      <c r="L56" s="22"/>
    </row>
    <row r="57" ht="15.75" customHeight="1">
      <c r="A57" s="21"/>
      <c r="L57" s="22"/>
    </row>
    <row r="58" ht="15.75" customHeight="1">
      <c r="A58" s="21"/>
      <c r="L58" s="22"/>
    </row>
    <row r="59" ht="15.75" customHeight="1">
      <c r="A59" s="21"/>
      <c r="L59" s="22"/>
    </row>
    <row r="60" ht="15.75" customHeight="1">
      <c r="A60" s="21"/>
      <c r="L60" s="22"/>
    </row>
    <row r="61" ht="15.75" customHeight="1">
      <c r="A61" s="21"/>
      <c r="L61" s="22"/>
    </row>
    <row r="62" ht="15.75" customHeight="1">
      <c r="A62" s="21"/>
      <c r="L62" s="22"/>
    </row>
    <row r="63" ht="15.75" customHeight="1">
      <c r="A63" s="21"/>
      <c r="L63" s="22"/>
    </row>
    <row r="64" ht="15.75" customHeight="1">
      <c r="A64" s="21"/>
      <c r="L64" s="22"/>
    </row>
    <row r="65" ht="15.75" customHeight="1">
      <c r="A65" s="21"/>
      <c r="L65" s="22"/>
    </row>
    <row r="66" ht="15.75" customHeight="1">
      <c r="A66" s="21"/>
      <c r="L66" s="22"/>
    </row>
    <row r="67" ht="15.75" customHeight="1">
      <c r="A67" s="21"/>
      <c r="L67" s="22"/>
    </row>
    <row r="68" ht="15.75" customHeight="1">
      <c r="A68" s="21"/>
      <c r="L68" s="22"/>
    </row>
    <row r="69" ht="15.75" customHeight="1">
      <c r="A69" s="21"/>
      <c r="L69" s="22"/>
    </row>
    <row r="70" ht="15.75" customHeight="1">
      <c r="A70" s="21"/>
      <c r="L70" s="22"/>
    </row>
    <row r="71" ht="15.75" customHeight="1">
      <c r="A71" s="21"/>
      <c r="L71" s="22"/>
    </row>
    <row r="72" ht="15.75" customHeight="1">
      <c r="A72" s="21"/>
      <c r="L72" s="22"/>
    </row>
    <row r="73" ht="15.75" customHeight="1">
      <c r="A73" s="21"/>
      <c r="L73" s="22"/>
    </row>
    <row r="74" ht="15.75" customHeight="1">
      <c r="A74" s="21"/>
      <c r="L74" s="22"/>
    </row>
    <row r="75" ht="15.75" customHeight="1">
      <c r="A75" s="21"/>
      <c r="L75" s="22"/>
    </row>
    <row r="76" ht="15.75" customHeight="1">
      <c r="A76" s="21"/>
      <c r="L76" s="22"/>
    </row>
    <row r="77" ht="15.75" customHeight="1">
      <c r="A77" s="21"/>
      <c r="L77" s="22"/>
    </row>
    <row r="78" ht="15.75" customHeight="1">
      <c r="A78" s="21"/>
      <c r="L78" s="22"/>
    </row>
    <row r="79" ht="15.75" customHeight="1">
      <c r="A79" s="21"/>
      <c r="L79" s="22"/>
    </row>
    <row r="80" ht="15.75" customHeight="1">
      <c r="A80" s="21"/>
      <c r="L80" s="22"/>
    </row>
    <row r="81" ht="15.75" customHeight="1">
      <c r="A81" s="21"/>
      <c r="L81" s="22"/>
    </row>
    <row r="82" ht="15.75" customHeight="1">
      <c r="A82" s="21"/>
      <c r="L82" s="22"/>
    </row>
    <row r="83" ht="15.75" customHeight="1">
      <c r="A83" s="21"/>
      <c r="L83" s="22"/>
    </row>
    <row r="84" ht="15.75" customHeight="1">
      <c r="A84" s="21"/>
      <c r="L84" s="22"/>
    </row>
    <row r="85" ht="15.75" customHeight="1">
      <c r="A85" s="21"/>
      <c r="L85" s="22"/>
    </row>
    <row r="86" ht="15.75" customHeight="1">
      <c r="A86" s="21"/>
      <c r="L86" s="22"/>
    </row>
    <row r="87" ht="15.75" customHeight="1">
      <c r="A87" s="21"/>
      <c r="L87" s="22"/>
    </row>
    <row r="88" ht="15.75" customHeight="1">
      <c r="A88" s="21"/>
      <c r="L88" s="22"/>
    </row>
    <row r="89" ht="15.75" customHeight="1">
      <c r="A89" s="21"/>
      <c r="L89" s="22"/>
    </row>
    <row r="90" ht="15.75" customHeight="1">
      <c r="A90" s="21"/>
      <c r="L90" s="22"/>
    </row>
    <row r="91" ht="15.75" customHeight="1">
      <c r="A91" s="21"/>
      <c r="L91" s="22"/>
    </row>
    <row r="92" ht="15.75" customHeight="1">
      <c r="A92" s="21"/>
      <c r="L92" s="22"/>
    </row>
    <row r="93" ht="15.75" customHeight="1">
      <c r="A93" s="21"/>
      <c r="L93" s="22"/>
    </row>
    <row r="94" ht="15.75" customHeight="1">
      <c r="A94" s="21"/>
      <c r="L94" s="22"/>
    </row>
    <row r="95" ht="15.75" customHeight="1">
      <c r="A95" s="21"/>
      <c r="L95" s="22"/>
    </row>
    <row r="96" ht="15.75" customHeight="1">
      <c r="A96" s="21"/>
      <c r="L96" s="22"/>
    </row>
    <row r="97" ht="15.75" customHeight="1">
      <c r="A97" s="21"/>
      <c r="L97" s="22"/>
    </row>
    <row r="98" ht="15.75" customHeight="1">
      <c r="A98" s="21"/>
      <c r="L98" s="22"/>
    </row>
    <row r="99" ht="15.75" customHeight="1">
      <c r="A99" s="21"/>
      <c r="L99" s="22"/>
    </row>
    <row r="100" ht="15.75" customHeight="1">
      <c r="A100" s="21"/>
      <c r="L100" s="22"/>
    </row>
    <row r="101" ht="15.75" customHeight="1">
      <c r="A101" s="21"/>
      <c r="L101" s="22"/>
    </row>
    <row r="102" ht="15.75" customHeight="1">
      <c r="A102" s="21"/>
      <c r="L102" s="22"/>
    </row>
    <row r="103" ht="15.75" customHeight="1">
      <c r="A103" s="21"/>
      <c r="L103" s="22"/>
    </row>
    <row r="104" ht="15.75" customHeight="1">
      <c r="A104" s="21"/>
      <c r="L104" s="22"/>
    </row>
    <row r="105" ht="15.75" customHeight="1">
      <c r="A105" s="21"/>
      <c r="L105" s="22"/>
    </row>
    <row r="106" ht="15.75" customHeight="1">
      <c r="A106" s="21"/>
      <c r="L106" s="22"/>
    </row>
    <row r="107" ht="15.75" customHeight="1">
      <c r="A107" s="21"/>
      <c r="L107" s="22"/>
    </row>
    <row r="108" ht="15.75" customHeight="1">
      <c r="A108" s="21"/>
      <c r="L108" s="22"/>
    </row>
    <row r="109" ht="15.75" customHeight="1">
      <c r="A109" s="21"/>
      <c r="L109" s="22"/>
    </row>
    <row r="110" ht="15.75" customHeight="1">
      <c r="A110" s="21"/>
      <c r="L110" s="22"/>
    </row>
    <row r="111" ht="15.75" customHeight="1">
      <c r="A111" s="21"/>
      <c r="L111" s="22"/>
    </row>
    <row r="112" ht="15.75" customHeight="1">
      <c r="A112" s="21"/>
      <c r="L112" s="22"/>
    </row>
    <row r="113" ht="15.75" customHeight="1">
      <c r="A113" s="21"/>
      <c r="L113" s="22"/>
    </row>
    <row r="114" ht="15.75" customHeight="1">
      <c r="A114" s="21"/>
      <c r="L114" s="22"/>
    </row>
    <row r="115" ht="15.75" customHeight="1">
      <c r="A115" s="21"/>
      <c r="L115" s="22"/>
    </row>
    <row r="116" ht="15.75" customHeight="1">
      <c r="A116" s="21"/>
      <c r="L116" s="22"/>
    </row>
    <row r="117" ht="15.75" customHeight="1">
      <c r="A117" s="21"/>
      <c r="L117" s="22"/>
    </row>
    <row r="118" ht="15.75" customHeight="1">
      <c r="A118" s="21"/>
      <c r="L118" s="22"/>
    </row>
    <row r="119" ht="15.75" customHeight="1">
      <c r="A119" s="21"/>
      <c r="L119" s="22"/>
    </row>
    <row r="120" ht="15.75" customHeight="1">
      <c r="A120" s="21"/>
      <c r="L120" s="22"/>
    </row>
    <row r="121" ht="15.75" customHeight="1">
      <c r="A121" s="21"/>
      <c r="L121" s="22"/>
    </row>
    <row r="122" ht="15.75" customHeight="1">
      <c r="A122" s="21"/>
      <c r="L122" s="22"/>
    </row>
    <row r="123" ht="15.75" customHeight="1">
      <c r="A123" s="21"/>
      <c r="L123" s="22"/>
    </row>
    <row r="124" ht="15.75" customHeight="1">
      <c r="A124" s="21"/>
      <c r="L124" s="22"/>
    </row>
    <row r="125" ht="15.75" customHeight="1">
      <c r="A125" s="21"/>
      <c r="L125" s="22"/>
    </row>
    <row r="126" ht="15.75" customHeight="1">
      <c r="A126" s="21"/>
      <c r="L126" s="22"/>
    </row>
    <row r="127" ht="15.75" customHeight="1">
      <c r="A127" s="21"/>
      <c r="L127" s="22"/>
    </row>
    <row r="128" ht="15.75" customHeight="1">
      <c r="A128" s="21"/>
      <c r="L128" s="22"/>
    </row>
    <row r="129" ht="15.75" customHeight="1">
      <c r="A129" s="21"/>
      <c r="L129" s="22"/>
    </row>
    <row r="130" ht="15.75" customHeight="1">
      <c r="A130" s="21"/>
      <c r="L130" s="22"/>
    </row>
    <row r="131" ht="15.75" customHeight="1">
      <c r="A131" s="21"/>
      <c r="L131" s="22"/>
    </row>
    <row r="132" ht="15.75" customHeight="1">
      <c r="A132" s="21"/>
      <c r="L132" s="22"/>
    </row>
    <row r="133" ht="15.75" customHeight="1">
      <c r="A133" s="21"/>
      <c r="L133" s="22"/>
    </row>
    <row r="134" ht="15.75" customHeight="1">
      <c r="A134" s="21"/>
      <c r="L134" s="22"/>
    </row>
    <row r="135" ht="15.75" customHeight="1">
      <c r="A135" s="21"/>
      <c r="L135" s="22"/>
    </row>
    <row r="136" ht="15.75" customHeight="1">
      <c r="A136" s="21"/>
      <c r="L136" s="22"/>
    </row>
    <row r="137" ht="15.75" customHeight="1">
      <c r="A137" s="21"/>
      <c r="L137" s="22"/>
    </row>
    <row r="138" ht="15.75" customHeight="1">
      <c r="A138" s="21"/>
      <c r="L138" s="22"/>
    </row>
    <row r="139" ht="15.75" customHeight="1">
      <c r="A139" s="21"/>
      <c r="L139" s="22"/>
    </row>
    <row r="140" ht="15.75" customHeight="1">
      <c r="A140" s="21"/>
      <c r="L140" s="22"/>
    </row>
    <row r="141" ht="15.75" customHeight="1">
      <c r="A141" s="21"/>
      <c r="L141" s="22"/>
    </row>
    <row r="142" ht="15.75" customHeight="1">
      <c r="A142" s="21"/>
      <c r="L142" s="22"/>
    </row>
    <row r="143" ht="15.75" customHeight="1">
      <c r="A143" s="21"/>
      <c r="L143" s="22"/>
    </row>
    <row r="144" ht="15.75" customHeight="1">
      <c r="A144" s="21"/>
      <c r="L144" s="22"/>
    </row>
    <row r="145" ht="15.75" customHeight="1">
      <c r="A145" s="21"/>
      <c r="L145" s="22"/>
    </row>
    <row r="146" ht="15.75" customHeight="1">
      <c r="A146" s="21"/>
      <c r="L146" s="22"/>
    </row>
    <row r="147" ht="15.75" customHeight="1">
      <c r="A147" s="21"/>
      <c r="L147" s="22"/>
    </row>
    <row r="148" ht="15.75" customHeight="1">
      <c r="A148" s="21"/>
      <c r="L148" s="22"/>
    </row>
    <row r="149" ht="15.75" customHeight="1">
      <c r="A149" s="21"/>
      <c r="L149" s="22"/>
    </row>
    <row r="150" ht="15.75" customHeight="1">
      <c r="A150" s="21"/>
      <c r="L150" s="22"/>
    </row>
    <row r="151" ht="15.75" customHeight="1">
      <c r="A151" s="21"/>
      <c r="L151" s="22"/>
    </row>
    <row r="152" ht="15.75" customHeight="1">
      <c r="A152" s="21"/>
      <c r="L152" s="22"/>
    </row>
    <row r="153" ht="15.75" customHeight="1">
      <c r="A153" s="21"/>
      <c r="L153" s="22"/>
    </row>
    <row r="154" ht="15.75" customHeight="1">
      <c r="A154" s="21"/>
      <c r="L154" s="22"/>
    </row>
    <row r="155" ht="15.75" customHeight="1">
      <c r="A155" s="21"/>
      <c r="L155" s="22"/>
    </row>
    <row r="156" ht="15.75" customHeight="1">
      <c r="A156" s="21"/>
      <c r="L156" s="22"/>
    </row>
    <row r="157" ht="15.75" customHeight="1">
      <c r="A157" s="21"/>
      <c r="L157" s="22"/>
    </row>
    <row r="158" ht="15.75" customHeight="1">
      <c r="A158" s="21"/>
      <c r="L158" s="22"/>
    </row>
    <row r="159" ht="15.75" customHeight="1">
      <c r="A159" s="21"/>
      <c r="L159" s="22"/>
    </row>
    <row r="160" ht="15.75" customHeight="1">
      <c r="A160" s="21"/>
      <c r="L160" s="22"/>
    </row>
    <row r="161" ht="15.75" customHeight="1">
      <c r="A161" s="21"/>
      <c r="L161" s="22"/>
    </row>
    <row r="162" ht="15.75" customHeight="1">
      <c r="A162" s="21"/>
      <c r="L162" s="22"/>
    </row>
    <row r="163" ht="15.75" customHeight="1">
      <c r="A163" s="21"/>
      <c r="L163" s="22"/>
    </row>
    <row r="164" ht="15.75" customHeight="1">
      <c r="A164" s="21"/>
      <c r="L164" s="22"/>
    </row>
    <row r="165" ht="15.75" customHeight="1">
      <c r="A165" s="21"/>
      <c r="L165" s="22"/>
    </row>
    <row r="166" ht="15.75" customHeight="1">
      <c r="A166" s="21"/>
      <c r="L166" s="22"/>
    </row>
    <row r="167" ht="15.75" customHeight="1">
      <c r="A167" s="21"/>
      <c r="L167" s="22"/>
    </row>
    <row r="168" ht="15.75" customHeight="1">
      <c r="A168" s="21"/>
      <c r="L168" s="22"/>
    </row>
    <row r="169" ht="15.75" customHeight="1">
      <c r="A169" s="21"/>
      <c r="L169" s="22"/>
    </row>
    <row r="170" ht="15.75" customHeight="1">
      <c r="A170" s="21"/>
      <c r="L170" s="22"/>
    </row>
    <row r="171" ht="15.75" customHeight="1">
      <c r="A171" s="21"/>
      <c r="L171" s="22"/>
    </row>
    <row r="172" ht="15.75" customHeight="1">
      <c r="A172" s="21"/>
      <c r="L172" s="22"/>
    </row>
    <row r="173" ht="15.75" customHeight="1">
      <c r="A173" s="21"/>
      <c r="L173" s="22"/>
    </row>
    <row r="174" ht="15.75" customHeight="1">
      <c r="A174" s="21"/>
      <c r="L174" s="22"/>
    </row>
    <row r="175" ht="15.75" customHeight="1">
      <c r="A175" s="21"/>
      <c r="L175" s="22"/>
    </row>
    <row r="176" ht="15.75" customHeight="1">
      <c r="A176" s="21"/>
      <c r="L176" s="22"/>
    </row>
    <row r="177" ht="15.75" customHeight="1">
      <c r="A177" s="21"/>
      <c r="L177" s="22"/>
    </row>
    <row r="178" ht="15.75" customHeight="1">
      <c r="A178" s="21"/>
      <c r="L178" s="22"/>
    </row>
    <row r="179" ht="15.75" customHeight="1">
      <c r="A179" s="21"/>
      <c r="L179" s="22"/>
    </row>
    <row r="180" ht="15.75" customHeight="1">
      <c r="A180" s="21"/>
      <c r="L180" s="22"/>
    </row>
    <row r="181" ht="15.75" customHeight="1">
      <c r="A181" s="21"/>
      <c r="L181" s="22"/>
    </row>
    <row r="182" ht="15.75" customHeight="1">
      <c r="A182" s="21"/>
      <c r="L182" s="22"/>
    </row>
    <row r="183" ht="15.75" customHeight="1">
      <c r="A183" s="21"/>
      <c r="L183" s="22"/>
    </row>
    <row r="184" ht="15.75" customHeight="1">
      <c r="A184" s="21"/>
      <c r="L184" s="22"/>
    </row>
    <row r="185" ht="15.75" customHeight="1">
      <c r="A185" s="21"/>
      <c r="L185" s="22"/>
    </row>
    <row r="186" ht="15.75" customHeight="1">
      <c r="A186" s="21"/>
      <c r="L186" s="22"/>
    </row>
    <row r="187" ht="15.75" customHeight="1">
      <c r="A187" s="21"/>
      <c r="L187" s="22"/>
    </row>
    <row r="188" ht="15.75" customHeight="1">
      <c r="A188" s="21"/>
      <c r="L188" s="22"/>
    </row>
    <row r="189" ht="15.75" customHeight="1">
      <c r="A189" s="21"/>
      <c r="L189" s="22"/>
    </row>
    <row r="190" ht="15.75" customHeight="1">
      <c r="A190" s="21"/>
      <c r="L190" s="22"/>
    </row>
    <row r="191" ht="15.75" customHeight="1">
      <c r="A191" s="21"/>
      <c r="L191" s="22"/>
    </row>
    <row r="192" ht="15.75" customHeight="1">
      <c r="A192" s="21"/>
      <c r="L192" s="22"/>
    </row>
    <row r="193" ht="15.75" customHeight="1">
      <c r="A193" s="21"/>
      <c r="L193" s="22"/>
    </row>
    <row r="194" ht="15.75" customHeight="1">
      <c r="A194" s="21"/>
      <c r="L194" s="22"/>
    </row>
    <row r="195" ht="15.75" customHeight="1">
      <c r="A195" s="21"/>
      <c r="L195" s="22"/>
    </row>
    <row r="196" ht="15.75" customHeight="1">
      <c r="A196" s="21"/>
      <c r="L196" s="22"/>
    </row>
    <row r="197" ht="15.75" customHeight="1">
      <c r="A197" s="21"/>
      <c r="L197" s="22"/>
    </row>
    <row r="198" ht="15.75" customHeight="1">
      <c r="A198" s="21"/>
      <c r="L198" s="22"/>
    </row>
    <row r="199" ht="15.75" customHeight="1">
      <c r="A199" s="21"/>
      <c r="L199" s="22"/>
    </row>
    <row r="200" ht="15.75" customHeight="1">
      <c r="A200" s="21"/>
      <c r="L200" s="22"/>
    </row>
    <row r="201" ht="15.75" customHeight="1">
      <c r="A201" s="21"/>
      <c r="L201" s="22"/>
    </row>
    <row r="202" ht="15.75" customHeight="1">
      <c r="A202" s="21"/>
      <c r="L202" s="22"/>
    </row>
    <row r="203" ht="15.75" customHeight="1">
      <c r="A203" s="21"/>
      <c r="L203" s="22"/>
    </row>
    <row r="204" ht="15.75" customHeight="1">
      <c r="A204" s="21"/>
      <c r="L204" s="22"/>
    </row>
    <row r="205" ht="15.75" customHeight="1">
      <c r="A205" s="21"/>
      <c r="L205" s="22"/>
    </row>
    <row r="206" ht="15.75" customHeight="1">
      <c r="A206" s="21"/>
      <c r="L206" s="22"/>
    </row>
    <row r="207" ht="15.75" customHeight="1">
      <c r="A207" s="21"/>
      <c r="L207" s="22"/>
    </row>
    <row r="208" ht="15.75" customHeight="1">
      <c r="A208" s="21"/>
      <c r="L208" s="22"/>
    </row>
    <row r="209" ht="15.75" customHeight="1">
      <c r="A209" s="21"/>
      <c r="L209" s="22"/>
    </row>
    <row r="210" ht="15.75" customHeight="1">
      <c r="A210" s="21"/>
      <c r="L210" s="22"/>
    </row>
    <row r="211" ht="15.75" customHeight="1">
      <c r="A211" s="21"/>
      <c r="L211" s="22"/>
    </row>
    <row r="212" ht="15.75" customHeight="1">
      <c r="A212" s="21"/>
      <c r="L212" s="22"/>
    </row>
    <row r="213" ht="15.75" customHeight="1">
      <c r="A213" s="21"/>
      <c r="L213" s="22"/>
    </row>
    <row r="214" ht="15.75" customHeight="1">
      <c r="A214" s="21"/>
      <c r="L214" s="22"/>
    </row>
    <row r="215" ht="15.75" customHeight="1">
      <c r="A215" s="21"/>
      <c r="L215" s="22"/>
    </row>
    <row r="216" ht="15.75" customHeight="1">
      <c r="A216" s="21"/>
      <c r="L216" s="22"/>
    </row>
    <row r="217" ht="15.75" customHeight="1">
      <c r="A217" s="21"/>
      <c r="L217" s="22"/>
    </row>
    <row r="218" ht="15.75" customHeight="1">
      <c r="A218" s="21"/>
      <c r="L218" s="22"/>
    </row>
    <row r="219" ht="15.75" customHeight="1">
      <c r="A219" s="21"/>
      <c r="L219" s="22"/>
    </row>
    <row r="220" ht="15.75" customHeight="1">
      <c r="A220" s="21"/>
      <c r="L220" s="22"/>
    </row>
    <row r="221" ht="15.75" customHeight="1">
      <c r="A221" s="21"/>
      <c r="L221" s="22"/>
    </row>
    <row r="222" ht="15.75" customHeight="1">
      <c r="A222" s="21"/>
      <c r="L222" s="22"/>
    </row>
    <row r="223" ht="15.75" customHeight="1">
      <c r="A223" s="21"/>
      <c r="L223" s="22"/>
    </row>
    <row r="224" ht="15.75" customHeight="1">
      <c r="A224" s="21"/>
      <c r="L224" s="22"/>
    </row>
    <row r="225" ht="15.75" customHeight="1">
      <c r="A225" s="21"/>
      <c r="L225" s="22"/>
    </row>
    <row r="226" ht="15.75" customHeight="1">
      <c r="A226" s="21"/>
      <c r="L226" s="22"/>
    </row>
    <row r="227" ht="15.75" customHeight="1">
      <c r="A227" s="21"/>
      <c r="L227" s="22"/>
    </row>
    <row r="228" ht="15.75" customHeight="1">
      <c r="A228" s="21"/>
      <c r="L228" s="22"/>
    </row>
    <row r="229" ht="15.75" customHeight="1">
      <c r="A229" s="21"/>
      <c r="L229" s="22"/>
    </row>
    <row r="230" ht="15.75" customHeight="1">
      <c r="A230" s="21"/>
      <c r="L230" s="22"/>
    </row>
    <row r="231" ht="15.75" customHeight="1">
      <c r="A231" s="21"/>
      <c r="L231" s="22"/>
    </row>
    <row r="232" ht="15.75" customHeight="1">
      <c r="A232" s="21"/>
      <c r="L232" s="22"/>
    </row>
    <row r="233" ht="15.75" customHeight="1">
      <c r="A233" s="21"/>
      <c r="L233" s="22"/>
    </row>
    <row r="234" ht="15.75" customHeight="1">
      <c r="A234" s="21"/>
      <c r="L234" s="22"/>
    </row>
    <row r="235" ht="15.75" customHeight="1">
      <c r="A235" s="21"/>
      <c r="L235" s="22"/>
    </row>
    <row r="236" ht="15.75" customHeight="1">
      <c r="A236" s="21"/>
      <c r="L236" s="22"/>
    </row>
    <row r="237" ht="15.75" customHeight="1">
      <c r="A237" s="21"/>
      <c r="L237" s="22"/>
    </row>
    <row r="238" ht="15.75" customHeight="1">
      <c r="A238" s="21"/>
      <c r="L238" s="22"/>
    </row>
    <row r="239" ht="15.75" customHeight="1">
      <c r="A239" s="21"/>
      <c r="L239" s="22"/>
    </row>
    <row r="240" ht="15.75" customHeight="1">
      <c r="A240" s="21"/>
      <c r="L240" s="22"/>
    </row>
    <row r="241" ht="15.75" customHeight="1">
      <c r="A241" s="21"/>
      <c r="L241" s="22"/>
    </row>
    <row r="242" ht="15.75" customHeight="1">
      <c r="A242" s="21"/>
      <c r="L242" s="22"/>
    </row>
    <row r="243" ht="15.75" customHeight="1">
      <c r="A243" s="21"/>
      <c r="L243" s="22"/>
    </row>
    <row r="244" ht="15.75" customHeight="1">
      <c r="A244" s="21"/>
      <c r="L244" s="22"/>
    </row>
    <row r="245" ht="15.75" customHeight="1">
      <c r="A245" s="21"/>
      <c r="L245" s="22"/>
    </row>
    <row r="246" ht="15.75" customHeight="1">
      <c r="A246" s="21"/>
      <c r="L246" s="22"/>
    </row>
    <row r="247" ht="15.75" customHeight="1">
      <c r="A247" s="21"/>
      <c r="L247" s="22"/>
    </row>
    <row r="248" ht="15.75" customHeight="1">
      <c r="A248" s="21"/>
      <c r="L248" s="22"/>
    </row>
    <row r="249" ht="15.75" customHeight="1">
      <c r="A249" s="21"/>
      <c r="L249" s="22"/>
    </row>
    <row r="250" ht="15.75" customHeight="1">
      <c r="A250" s="21"/>
      <c r="L250" s="22"/>
    </row>
    <row r="251" ht="15.75" customHeight="1">
      <c r="A251" s="21"/>
      <c r="L251" s="22"/>
    </row>
    <row r="252" ht="15.75" customHeight="1">
      <c r="A252" s="21"/>
      <c r="L252" s="22"/>
    </row>
    <row r="253" ht="15.75" customHeight="1">
      <c r="A253" s="21"/>
      <c r="L253" s="22"/>
    </row>
    <row r="254" ht="15.75" customHeight="1">
      <c r="A254" s="21"/>
      <c r="L254" s="22"/>
    </row>
    <row r="255" ht="15.75" customHeight="1">
      <c r="A255" s="21"/>
      <c r="L255" s="22"/>
    </row>
    <row r="256" ht="15.75" customHeight="1">
      <c r="A256" s="21"/>
      <c r="L256" s="22"/>
    </row>
    <row r="257" ht="15.75" customHeight="1">
      <c r="A257" s="21"/>
      <c r="L257" s="22"/>
    </row>
    <row r="258" ht="15.75" customHeight="1">
      <c r="A258" s="21"/>
      <c r="L258" s="22"/>
    </row>
    <row r="259" ht="15.75" customHeight="1">
      <c r="A259" s="21"/>
      <c r="L259" s="22"/>
    </row>
    <row r="260" ht="15.75" customHeight="1">
      <c r="A260" s="21"/>
      <c r="L260" s="22"/>
    </row>
    <row r="261" ht="15.75" customHeight="1">
      <c r="A261" s="21"/>
      <c r="L261" s="22"/>
    </row>
    <row r="262" ht="15.75" customHeight="1">
      <c r="A262" s="21"/>
      <c r="L262" s="22"/>
    </row>
    <row r="263" ht="15.75" customHeight="1">
      <c r="A263" s="21"/>
      <c r="L263" s="22"/>
    </row>
    <row r="264" ht="15.75" customHeight="1">
      <c r="A264" s="21"/>
      <c r="L264" s="22"/>
    </row>
    <row r="265" ht="15.75" customHeight="1">
      <c r="A265" s="21"/>
      <c r="L265" s="22"/>
    </row>
    <row r="266" ht="15.75" customHeight="1">
      <c r="A266" s="21"/>
      <c r="L266" s="22"/>
    </row>
    <row r="267" ht="15.75" customHeight="1">
      <c r="A267" s="21"/>
      <c r="L267" s="22"/>
    </row>
    <row r="268" ht="15.75" customHeight="1">
      <c r="A268" s="21"/>
      <c r="L268" s="22"/>
    </row>
    <row r="269" ht="15.75" customHeight="1">
      <c r="A269" s="21"/>
      <c r="L269" s="22"/>
    </row>
    <row r="270" ht="15.75" customHeight="1">
      <c r="A270" s="21"/>
      <c r="L270" s="22"/>
    </row>
    <row r="271" ht="15.75" customHeight="1">
      <c r="A271" s="21"/>
      <c r="L271" s="22"/>
    </row>
    <row r="272" ht="15.75" customHeight="1">
      <c r="A272" s="21"/>
      <c r="L272" s="22"/>
    </row>
    <row r="273" ht="15.75" customHeight="1">
      <c r="A273" s="21"/>
      <c r="L273" s="22"/>
    </row>
    <row r="274" ht="15.75" customHeight="1">
      <c r="A274" s="21"/>
      <c r="L274" s="22"/>
    </row>
    <row r="275" ht="15.75" customHeight="1">
      <c r="A275" s="21"/>
      <c r="L275" s="22"/>
    </row>
    <row r="276" ht="15.75" customHeight="1">
      <c r="A276" s="21"/>
      <c r="L276" s="22"/>
    </row>
    <row r="277" ht="15.75" customHeight="1">
      <c r="A277" s="21"/>
      <c r="L277" s="22"/>
    </row>
    <row r="278" ht="15.75" customHeight="1">
      <c r="A278" s="21"/>
      <c r="L278" s="22"/>
    </row>
    <row r="279" ht="15.75" customHeight="1">
      <c r="A279" s="21"/>
      <c r="L279" s="22"/>
    </row>
    <row r="280" ht="15.75" customHeight="1">
      <c r="A280" s="21"/>
      <c r="L280" s="22"/>
    </row>
    <row r="281" ht="15.75" customHeight="1">
      <c r="A281" s="21"/>
      <c r="L281" s="22"/>
    </row>
    <row r="282" ht="15.75" customHeight="1">
      <c r="A282" s="21"/>
      <c r="L282" s="22"/>
    </row>
    <row r="283" ht="15.75" customHeight="1">
      <c r="A283" s="21"/>
      <c r="L283" s="22"/>
    </row>
    <row r="284" ht="15.75" customHeight="1">
      <c r="A284" s="21"/>
      <c r="L284" s="22"/>
    </row>
    <row r="285" ht="15.75" customHeight="1">
      <c r="A285" s="21"/>
      <c r="L285" s="22"/>
    </row>
    <row r="286" ht="15.75" customHeight="1">
      <c r="A286" s="21"/>
      <c r="L286" s="22"/>
    </row>
    <row r="287" ht="15.75" customHeight="1">
      <c r="A287" s="21"/>
      <c r="L287" s="22"/>
    </row>
    <row r="288" ht="15.75" customHeight="1">
      <c r="A288" s="21"/>
      <c r="L288" s="22"/>
    </row>
    <row r="289" ht="15.75" customHeight="1">
      <c r="A289" s="21"/>
      <c r="L289" s="22"/>
    </row>
    <row r="290" ht="15.75" customHeight="1">
      <c r="A290" s="21"/>
      <c r="L290" s="22"/>
    </row>
    <row r="291" ht="15.75" customHeight="1">
      <c r="A291" s="21"/>
      <c r="L291" s="22"/>
    </row>
    <row r="292" ht="15.75" customHeight="1">
      <c r="A292" s="21"/>
      <c r="L292" s="22"/>
    </row>
    <row r="293" ht="15.75" customHeight="1">
      <c r="A293" s="21"/>
      <c r="L293" s="22"/>
    </row>
    <row r="294" ht="15.75" customHeight="1">
      <c r="A294" s="21"/>
      <c r="L294" s="22"/>
    </row>
    <row r="295" ht="15.75" customHeight="1">
      <c r="A295" s="21"/>
      <c r="L295" s="22"/>
    </row>
    <row r="296" ht="15.75" customHeight="1">
      <c r="A296" s="21"/>
      <c r="L296" s="22"/>
    </row>
    <row r="297" ht="15.75" customHeight="1">
      <c r="A297" s="21"/>
      <c r="L297" s="22"/>
    </row>
    <row r="298" ht="15.75" customHeight="1">
      <c r="A298" s="21"/>
      <c r="L298" s="22"/>
    </row>
    <row r="299" ht="15.75" customHeight="1">
      <c r="A299" s="21"/>
      <c r="L299" s="22"/>
    </row>
    <row r="300" ht="15.75" customHeight="1">
      <c r="A300" s="21"/>
      <c r="L300" s="22"/>
    </row>
    <row r="301" ht="15.75" customHeight="1">
      <c r="A301" s="21"/>
      <c r="L301" s="22"/>
    </row>
    <row r="302" ht="15.75" customHeight="1">
      <c r="A302" s="21"/>
      <c r="L302" s="22"/>
    </row>
    <row r="303" ht="15.75" customHeight="1">
      <c r="A303" s="21"/>
      <c r="L303" s="22"/>
    </row>
    <row r="304" ht="15.75" customHeight="1">
      <c r="A304" s="21"/>
      <c r="L304" s="22"/>
    </row>
    <row r="305" ht="15.75" customHeight="1">
      <c r="A305" s="21"/>
      <c r="L305" s="22"/>
    </row>
    <row r="306" ht="15.75" customHeight="1">
      <c r="A306" s="21"/>
      <c r="L306" s="22"/>
    </row>
    <row r="307" ht="15.75" customHeight="1">
      <c r="A307" s="21"/>
      <c r="L307" s="22"/>
    </row>
    <row r="308" ht="15.75" customHeight="1">
      <c r="A308" s="21"/>
      <c r="L308" s="22"/>
    </row>
    <row r="309" ht="15.75" customHeight="1">
      <c r="A309" s="21"/>
      <c r="L309" s="22"/>
    </row>
    <row r="310" ht="15.75" customHeight="1">
      <c r="A310" s="21"/>
      <c r="L310" s="22"/>
    </row>
    <row r="311" ht="15.75" customHeight="1">
      <c r="A311" s="21"/>
      <c r="L311" s="22"/>
    </row>
    <row r="312" ht="15.75" customHeight="1">
      <c r="A312" s="21"/>
      <c r="L312" s="22"/>
    </row>
    <row r="313" ht="15.75" customHeight="1">
      <c r="A313" s="21"/>
      <c r="L313" s="22"/>
    </row>
    <row r="314" ht="15.75" customHeight="1">
      <c r="A314" s="21"/>
      <c r="L314" s="22"/>
    </row>
    <row r="315" ht="15.75" customHeight="1">
      <c r="A315" s="21"/>
      <c r="L315" s="22"/>
    </row>
    <row r="316" ht="15.75" customHeight="1">
      <c r="A316" s="21"/>
      <c r="L316" s="22"/>
    </row>
    <row r="317" ht="15.75" customHeight="1">
      <c r="A317" s="21"/>
      <c r="L317" s="22"/>
    </row>
    <row r="318" ht="15.75" customHeight="1">
      <c r="A318" s="21"/>
      <c r="L318" s="22"/>
    </row>
    <row r="319" ht="15.75" customHeight="1">
      <c r="A319" s="21"/>
      <c r="L319" s="22"/>
    </row>
    <row r="320" ht="15.75" customHeight="1">
      <c r="A320" s="21"/>
      <c r="L320" s="22"/>
    </row>
    <row r="321" ht="15.75" customHeight="1">
      <c r="A321" s="21"/>
      <c r="L321" s="22"/>
    </row>
    <row r="322" ht="15.75" customHeight="1">
      <c r="A322" s="21"/>
      <c r="L322" s="22"/>
    </row>
    <row r="323" ht="15.75" customHeight="1">
      <c r="A323" s="21"/>
      <c r="L323" s="22"/>
    </row>
    <row r="324" ht="15.75" customHeight="1">
      <c r="A324" s="21"/>
      <c r="L324" s="22"/>
    </row>
    <row r="325" ht="15.75" customHeight="1">
      <c r="A325" s="21"/>
      <c r="L325" s="22"/>
    </row>
    <row r="326" ht="15.75" customHeight="1">
      <c r="A326" s="21"/>
      <c r="L326" s="22"/>
    </row>
    <row r="327" ht="15.75" customHeight="1">
      <c r="A327" s="21"/>
      <c r="L327" s="22"/>
    </row>
    <row r="328" ht="15.75" customHeight="1">
      <c r="A328" s="21"/>
      <c r="L328" s="22"/>
    </row>
    <row r="329" ht="15.75" customHeight="1">
      <c r="A329" s="21"/>
      <c r="L329" s="22"/>
    </row>
    <row r="330" ht="15.75" customHeight="1">
      <c r="A330" s="21"/>
      <c r="L330" s="22"/>
    </row>
    <row r="331" ht="15.75" customHeight="1">
      <c r="A331" s="21"/>
      <c r="L331" s="22"/>
    </row>
    <row r="332" ht="15.75" customHeight="1">
      <c r="A332" s="21"/>
      <c r="L332" s="22"/>
    </row>
    <row r="333" ht="15.75" customHeight="1">
      <c r="A333" s="21"/>
      <c r="L333" s="22"/>
    </row>
    <row r="334" ht="15.75" customHeight="1">
      <c r="A334" s="21"/>
      <c r="L334" s="22"/>
    </row>
    <row r="335" ht="15.75" customHeight="1">
      <c r="A335" s="21"/>
      <c r="L335" s="22"/>
    </row>
    <row r="336" ht="15.75" customHeight="1">
      <c r="A336" s="21"/>
      <c r="L336" s="22"/>
    </row>
    <row r="337" ht="15.75" customHeight="1">
      <c r="A337" s="21"/>
      <c r="L337" s="22"/>
    </row>
    <row r="338" ht="15.75" customHeight="1">
      <c r="A338" s="21"/>
      <c r="L338" s="22"/>
    </row>
    <row r="339" ht="15.75" customHeight="1">
      <c r="A339" s="21"/>
      <c r="L339" s="22"/>
    </row>
    <row r="340" ht="15.75" customHeight="1">
      <c r="A340" s="21"/>
      <c r="L340" s="22"/>
    </row>
    <row r="341" ht="15.75" customHeight="1">
      <c r="A341" s="21"/>
      <c r="L341" s="22"/>
    </row>
    <row r="342" ht="15.75" customHeight="1">
      <c r="A342" s="21"/>
      <c r="L342" s="22"/>
    </row>
    <row r="343" ht="15.75" customHeight="1">
      <c r="A343" s="21"/>
      <c r="L343" s="22"/>
    </row>
    <row r="344" ht="15.75" customHeight="1">
      <c r="A344" s="21"/>
      <c r="L344" s="22"/>
    </row>
    <row r="345" ht="15.75" customHeight="1">
      <c r="A345" s="21"/>
      <c r="L345" s="22"/>
    </row>
    <row r="346" ht="15.75" customHeight="1">
      <c r="A346" s="21"/>
      <c r="L346" s="22"/>
    </row>
    <row r="347" ht="15.75" customHeight="1">
      <c r="A347" s="21"/>
      <c r="L347" s="22"/>
    </row>
    <row r="348" ht="15.75" customHeight="1">
      <c r="A348" s="21"/>
      <c r="L348" s="22"/>
    </row>
    <row r="349" ht="15.75" customHeight="1">
      <c r="A349" s="21"/>
      <c r="L349" s="22"/>
    </row>
    <row r="350" ht="15.75" customHeight="1">
      <c r="A350" s="21"/>
      <c r="L350" s="22"/>
    </row>
    <row r="351" ht="15.75" customHeight="1">
      <c r="A351" s="21"/>
      <c r="L351" s="22"/>
    </row>
    <row r="352" ht="15.75" customHeight="1">
      <c r="A352" s="21"/>
      <c r="L352" s="22"/>
    </row>
    <row r="353" ht="15.75" customHeight="1">
      <c r="A353" s="21"/>
      <c r="L353" s="22"/>
    </row>
    <row r="354" ht="15.75" customHeight="1">
      <c r="A354" s="21"/>
      <c r="L354" s="22"/>
    </row>
    <row r="355" ht="15.75" customHeight="1">
      <c r="A355" s="21"/>
      <c r="L355" s="22"/>
    </row>
    <row r="356" ht="15.75" customHeight="1">
      <c r="A356" s="21"/>
      <c r="L356" s="22"/>
    </row>
    <row r="357" ht="15.75" customHeight="1">
      <c r="A357" s="21"/>
      <c r="L357" s="22"/>
    </row>
    <row r="358" ht="15.75" customHeight="1">
      <c r="A358" s="21"/>
      <c r="L358" s="22"/>
    </row>
    <row r="359" ht="15.75" customHeight="1">
      <c r="A359" s="21"/>
      <c r="L359" s="22"/>
    </row>
    <row r="360" ht="15.75" customHeight="1">
      <c r="A360" s="21"/>
      <c r="L360" s="22"/>
    </row>
    <row r="361" ht="15.75" customHeight="1">
      <c r="A361" s="21"/>
      <c r="L361" s="22"/>
    </row>
    <row r="362" ht="15.75" customHeight="1">
      <c r="A362" s="21"/>
      <c r="L362" s="22"/>
    </row>
    <row r="363" ht="15.75" customHeight="1">
      <c r="A363" s="21"/>
      <c r="L363" s="22"/>
    </row>
    <row r="364" ht="15.75" customHeight="1">
      <c r="A364" s="21"/>
      <c r="L364" s="22"/>
    </row>
    <row r="365" ht="15.75" customHeight="1">
      <c r="A365" s="21"/>
      <c r="L365" s="22"/>
    </row>
    <row r="366" ht="15.75" customHeight="1">
      <c r="A366" s="21"/>
      <c r="L366" s="22"/>
    </row>
    <row r="367" ht="15.75" customHeight="1">
      <c r="A367" s="21"/>
      <c r="L367" s="22"/>
    </row>
    <row r="368" ht="15.75" customHeight="1">
      <c r="A368" s="21"/>
      <c r="L368" s="22"/>
    </row>
    <row r="369" ht="15.75" customHeight="1">
      <c r="A369" s="21"/>
      <c r="L369" s="22"/>
    </row>
    <row r="370" ht="15.75" customHeight="1">
      <c r="A370" s="21"/>
      <c r="L370" s="22"/>
    </row>
    <row r="371" ht="15.75" customHeight="1">
      <c r="A371" s="21"/>
      <c r="L371" s="22"/>
    </row>
    <row r="372" ht="15.75" customHeight="1">
      <c r="A372" s="21"/>
      <c r="L372" s="22"/>
    </row>
    <row r="373" ht="15.75" customHeight="1">
      <c r="A373" s="21"/>
      <c r="L373" s="22"/>
    </row>
    <row r="374" ht="15.75" customHeight="1">
      <c r="A374" s="21"/>
      <c r="L374" s="22"/>
    </row>
    <row r="375" ht="15.75" customHeight="1">
      <c r="A375" s="21"/>
      <c r="L375" s="22"/>
    </row>
    <row r="376" ht="15.75" customHeight="1">
      <c r="A376" s="21"/>
      <c r="L376" s="22"/>
    </row>
    <row r="377" ht="15.75" customHeight="1">
      <c r="A377" s="21"/>
      <c r="L377" s="22"/>
    </row>
    <row r="378" ht="15.75" customHeight="1">
      <c r="A378" s="21"/>
      <c r="L378" s="22"/>
    </row>
    <row r="379" ht="15.75" customHeight="1">
      <c r="A379" s="21"/>
      <c r="L379" s="22"/>
    </row>
    <row r="380" ht="15.75" customHeight="1">
      <c r="A380" s="21"/>
      <c r="L380" s="22"/>
    </row>
    <row r="381" ht="15.75" customHeight="1">
      <c r="A381" s="21"/>
      <c r="L381" s="22"/>
    </row>
    <row r="382" ht="15.75" customHeight="1">
      <c r="A382" s="21"/>
      <c r="L382" s="22"/>
    </row>
    <row r="383" ht="15.75" customHeight="1">
      <c r="A383" s="21"/>
      <c r="L383" s="22"/>
    </row>
    <row r="384" ht="15.75" customHeight="1">
      <c r="A384" s="21"/>
      <c r="L384" s="22"/>
    </row>
    <row r="385" ht="15.75" customHeight="1">
      <c r="A385" s="21"/>
      <c r="L385" s="22"/>
    </row>
    <row r="386" ht="15.75" customHeight="1">
      <c r="A386" s="21"/>
      <c r="L386" s="22"/>
    </row>
    <row r="387" ht="15.75" customHeight="1">
      <c r="A387" s="21"/>
      <c r="L387" s="22"/>
    </row>
    <row r="388" ht="15.75" customHeight="1">
      <c r="A388" s="21"/>
      <c r="L388" s="22"/>
    </row>
    <row r="389" ht="15.75" customHeight="1">
      <c r="A389" s="21"/>
      <c r="L389" s="22"/>
    </row>
    <row r="390" ht="15.75" customHeight="1">
      <c r="A390" s="21"/>
      <c r="L390" s="22"/>
    </row>
    <row r="391" ht="15.75" customHeight="1">
      <c r="A391" s="21"/>
      <c r="L391" s="22"/>
    </row>
    <row r="392" ht="15.75" customHeight="1">
      <c r="A392" s="21"/>
      <c r="L392" s="22"/>
    </row>
    <row r="393" ht="15.75" customHeight="1">
      <c r="A393" s="21"/>
      <c r="L393" s="22"/>
    </row>
    <row r="394" ht="15.75" customHeight="1">
      <c r="A394" s="21"/>
      <c r="L394" s="22"/>
    </row>
    <row r="395" ht="15.75" customHeight="1">
      <c r="A395" s="21"/>
      <c r="L395" s="22"/>
    </row>
    <row r="396" ht="15.75" customHeight="1">
      <c r="A396" s="21"/>
      <c r="L396" s="22"/>
    </row>
    <row r="397" ht="15.75" customHeight="1">
      <c r="A397" s="21"/>
      <c r="L397" s="22"/>
    </row>
    <row r="398" ht="15.75" customHeight="1">
      <c r="A398" s="21"/>
      <c r="L398" s="22"/>
    </row>
    <row r="399" ht="15.75" customHeight="1">
      <c r="A399" s="21"/>
      <c r="L399" s="22"/>
    </row>
    <row r="400" ht="15.75" customHeight="1">
      <c r="A400" s="21"/>
      <c r="L400" s="22"/>
    </row>
    <row r="401" ht="15.75" customHeight="1">
      <c r="A401" s="21"/>
      <c r="L401" s="22"/>
    </row>
    <row r="402" ht="15.75" customHeight="1">
      <c r="A402" s="21"/>
      <c r="L402" s="22"/>
    </row>
    <row r="403" ht="15.75" customHeight="1">
      <c r="A403" s="21"/>
      <c r="L403" s="22"/>
    </row>
    <row r="404" ht="15.75" customHeight="1">
      <c r="A404" s="21"/>
      <c r="L404" s="22"/>
    </row>
    <row r="405" ht="15.75" customHeight="1">
      <c r="A405" s="21"/>
      <c r="L405" s="22"/>
    </row>
    <row r="406" ht="15.75" customHeight="1">
      <c r="A406" s="21"/>
      <c r="L406" s="22"/>
    </row>
    <row r="407" ht="15.75" customHeight="1">
      <c r="A407" s="21"/>
      <c r="L407" s="22"/>
    </row>
    <row r="408" ht="15.75" customHeight="1">
      <c r="A408" s="21"/>
      <c r="L408" s="22"/>
    </row>
    <row r="409" ht="15.75" customHeight="1">
      <c r="A409" s="21"/>
      <c r="L409" s="22"/>
    </row>
    <row r="410" ht="15.75" customHeight="1">
      <c r="A410" s="21"/>
      <c r="L410" s="22"/>
    </row>
    <row r="411" ht="15.75" customHeight="1">
      <c r="A411" s="21"/>
      <c r="L411" s="22"/>
    </row>
    <row r="412" ht="15.75" customHeight="1">
      <c r="A412" s="21"/>
      <c r="L412" s="22"/>
    </row>
    <row r="413" ht="15.75" customHeight="1">
      <c r="A413" s="21"/>
      <c r="L413" s="22"/>
    </row>
    <row r="414" ht="15.75" customHeight="1">
      <c r="A414" s="21"/>
      <c r="L414" s="22"/>
    </row>
    <row r="415" ht="15.75" customHeight="1">
      <c r="A415" s="21"/>
      <c r="L415" s="22"/>
    </row>
    <row r="416" ht="15.75" customHeight="1">
      <c r="A416" s="21"/>
      <c r="L416" s="22"/>
    </row>
    <row r="417" ht="15.75" customHeight="1">
      <c r="A417" s="21"/>
      <c r="L417" s="22"/>
    </row>
    <row r="418" ht="15.75" customHeight="1">
      <c r="A418" s="21"/>
      <c r="L418" s="22"/>
    </row>
    <row r="419" ht="15.75" customHeight="1">
      <c r="A419" s="21"/>
      <c r="L419" s="22"/>
    </row>
    <row r="420" ht="15.75" customHeight="1">
      <c r="A420" s="21"/>
      <c r="L420" s="22"/>
    </row>
    <row r="421" ht="15.75" customHeight="1">
      <c r="A421" s="21"/>
      <c r="L421" s="22"/>
    </row>
    <row r="422" ht="15.75" customHeight="1">
      <c r="A422" s="21"/>
      <c r="L422" s="22"/>
    </row>
    <row r="423" ht="15.75" customHeight="1">
      <c r="A423" s="21"/>
      <c r="L423" s="22"/>
    </row>
    <row r="424" ht="15.75" customHeight="1">
      <c r="A424" s="21"/>
      <c r="L424" s="22"/>
    </row>
    <row r="425" ht="15.75" customHeight="1">
      <c r="A425" s="21"/>
      <c r="L425" s="22"/>
    </row>
    <row r="426" ht="15.75" customHeight="1">
      <c r="A426" s="21"/>
      <c r="L426" s="22"/>
    </row>
    <row r="427" ht="15.75" customHeight="1">
      <c r="A427" s="21"/>
      <c r="L427" s="22"/>
    </row>
    <row r="428" ht="15.75" customHeight="1">
      <c r="A428" s="21"/>
      <c r="L428" s="22"/>
    </row>
    <row r="429" ht="15.75" customHeight="1">
      <c r="A429" s="21"/>
      <c r="L429" s="22"/>
    </row>
    <row r="430" ht="15.75" customHeight="1">
      <c r="A430" s="21"/>
      <c r="L430" s="22"/>
    </row>
    <row r="431" ht="15.75" customHeight="1">
      <c r="A431" s="21"/>
      <c r="L431" s="22"/>
    </row>
    <row r="432" ht="15.75" customHeight="1">
      <c r="A432" s="21"/>
      <c r="L432" s="22"/>
    </row>
    <row r="433" ht="15.75" customHeight="1">
      <c r="A433" s="21"/>
      <c r="L433" s="22"/>
    </row>
    <row r="434" ht="15.75" customHeight="1">
      <c r="A434" s="21"/>
      <c r="L434" s="22"/>
    </row>
    <row r="435" ht="15.75" customHeight="1">
      <c r="A435" s="21"/>
      <c r="L435" s="22"/>
    </row>
    <row r="436" ht="15.75" customHeight="1">
      <c r="A436" s="21"/>
      <c r="L436" s="22"/>
    </row>
    <row r="437" ht="15.75" customHeight="1">
      <c r="A437" s="21"/>
      <c r="L437" s="22"/>
    </row>
    <row r="438" ht="15.75" customHeight="1">
      <c r="A438" s="21"/>
      <c r="L438" s="22"/>
    </row>
    <row r="439" ht="15.75" customHeight="1">
      <c r="A439" s="21"/>
      <c r="L439" s="22"/>
    </row>
    <row r="440" ht="15.75" customHeight="1">
      <c r="A440" s="21"/>
      <c r="L440" s="22"/>
    </row>
    <row r="441" ht="15.75" customHeight="1">
      <c r="A441" s="21"/>
      <c r="L441" s="22"/>
    </row>
    <row r="442" ht="15.75" customHeight="1">
      <c r="A442" s="21"/>
      <c r="L442" s="22"/>
    </row>
    <row r="443" ht="15.75" customHeight="1">
      <c r="A443" s="21"/>
      <c r="L443" s="22"/>
    </row>
    <row r="444" ht="15.75" customHeight="1">
      <c r="A444" s="21"/>
      <c r="L444" s="22"/>
    </row>
    <row r="445" ht="15.75" customHeight="1">
      <c r="A445" s="21"/>
      <c r="L445" s="22"/>
    </row>
    <row r="446" ht="15.75" customHeight="1">
      <c r="A446" s="21"/>
      <c r="L446" s="22"/>
    </row>
    <row r="447" ht="15.75" customHeight="1">
      <c r="A447" s="21"/>
      <c r="L447" s="22"/>
    </row>
    <row r="448" ht="15.75" customHeight="1">
      <c r="A448" s="21"/>
      <c r="L448" s="22"/>
    </row>
    <row r="449" ht="15.75" customHeight="1">
      <c r="A449" s="21"/>
      <c r="L449" s="22"/>
    </row>
    <row r="450" ht="15.75" customHeight="1">
      <c r="A450" s="21"/>
      <c r="L450" s="22"/>
    </row>
    <row r="451" ht="15.75" customHeight="1">
      <c r="A451" s="21"/>
      <c r="L451" s="22"/>
    </row>
    <row r="452" ht="15.75" customHeight="1">
      <c r="A452" s="21"/>
      <c r="L452" s="22"/>
    </row>
    <row r="453" ht="15.75" customHeight="1">
      <c r="A453" s="21"/>
      <c r="L453" s="22"/>
    </row>
    <row r="454" ht="15.75" customHeight="1">
      <c r="A454" s="21"/>
      <c r="L454" s="22"/>
    </row>
    <row r="455" ht="15.75" customHeight="1">
      <c r="A455" s="21"/>
      <c r="L455" s="22"/>
    </row>
    <row r="456" ht="15.75" customHeight="1">
      <c r="A456" s="21"/>
      <c r="L456" s="22"/>
    </row>
    <row r="457" ht="15.75" customHeight="1">
      <c r="A457" s="21"/>
      <c r="L457" s="22"/>
    </row>
    <row r="458" ht="15.75" customHeight="1">
      <c r="A458" s="21"/>
      <c r="L458" s="22"/>
    </row>
    <row r="459" ht="15.75" customHeight="1">
      <c r="A459" s="21"/>
      <c r="L459" s="22"/>
    </row>
    <row r="460" ht="15.75" customHeight="1">
      <c r="A460" s="21"/>
      <c r="L460" s="22"/>
    </row>
    <row r="461" ht="15.75" customHeight="1">
      <c r="A461" s="21"/>
      <c r="L461" s="22"/>
    </row>
    <row r="462" ht="15.75" customHeight="1">
      <c r="A462" s="21"/>
      <c r="L462" s="22"/>
    </row>
    <row r="463" ht="15.75" customHeight="1">
      <c r="A463" s="21"/>
      <c r="L463" s="22"/>
    </row>
    <row r="464" ht="15.75" customHeight="1">
      <c r="A464" s="21"/>
      <c r="L464" s="22"/>
    </row>
    <row r="465" ht="15.75" customHeight="1">
      <c r="A465" s="21"/>
      <c r="L465" s="22"/>
    </row>
    <row r="466" ht="15.75" customHeight="1">
      <c r="A466" s="21"/>
      <c r="L466" s="22"/>
    </row>
    <row r="467" ht="15.75" customHeight="1">
      <c r="A467" s="21"/>
      <c r="L467" s="22"/>
    </row>
    <row r="468" ht="15.75" customHeight="1">
      <c r="A468" s="21"/>
      <c r="L468" s="22"/>
    </row>
    <row r="469" ht="15.75" customHeight="1">
      <c r="A469" s="21"/>
      <c r="L469" s="22"/>
    </row>
    <row r="470" ht="15.75" customHeight="1">
      <c r="A470" s="21"/>
      <c r="L470" s="22"/>
    </row>
    <row r="471" ht="15.75" customHeight="1">
      <c r="A471" s="21"/>
      <c r="L471" s="22"/>
    </row>
    <row r="472" ht="15.75" customHeight="1">
      <c r="A472" s="21"/>
      <c r="L472" s="22"/>
    </row>
    <row r="473" ht="15.75" customHeight="1">
      <c r="A473" s="21"/>
      <c r="L473" s="22"/>
    </row>
    <row r="474" ht="15.75" customHeight="1">
      <c r="A474" s="21"/>
      <c r="L474" s="22"/>
    </row>
    <row r="475" ht="15.75" customHeight="1">
      <c r="A475" s="21"/>
      <c r="L475" s="22"/>
    </row>
    <row r="476" ht="15.75" customHeight="1">
      <c r="A476" s="21"/>
      <c r="L476" s="22"/>
    </row>
    <row r="477" ht="15.75" customHeight="1">
      <c r="A477" s="21"/>
      <c r="L477" s="22"/>
    </row>
    <row r="478" ht="15.75" customHeight="1">
      <c r="A478" s="21"/>
      <c r="L478" s="22"/>
    </row>
    <row r="479" ht="15.75" customHeight="1">
      <c r="A479" s="21"/>
      <c r="L479" s="22"/>
    </row>
    <row r="480" ht="15.75" customHeight="1">
      <c r="A480" s="21"/>
      <c r="L480" s="22"/>
    </row>
    <row r="481" ht="15.75" customHeight="1">
      <c r="A481" s="21"/>
      <c r="L481" s="22"/>
    </row>
    <row r="482" ht="15.75" customHeight="1">
      <c r="A482" s="21"/>
      <c r="L482" s="22"/>
    </row>
    <row r="483" ht="15.75" customHeight="1">
      <c r="A483" s="21"/>
      <c r="L483" s="22"/>
    </row>
    <row r="484" ht="15.75" customHeight="1">
      <c r="A484" s="21"/>
      <c r="L484" s="22"/>
    </row>
    <row r="485" ht="15.75" customHeight="1">
      <c r="A485" s="21"/>
      <c r="L485" s="22"/>
    </row>
    <row r="486" ht="15.75" customHeight="1">
      <c r="A486" s="21"/>
      <c r="L486" s="22"/>
    </row>
    <row r="487" ht="15.75" customHeight="1">
      <c r="A487" s="21"/>
      <c r="L487" s="22"/>
    </row>
    <row r="488" ht="15.75" customHeight="1">
      <c r="A488" s="21"/>
      <c r="L488" s="22"/>
    </row>
    <row r="489" ht="15.75" customHeight="1">
      <c r="A489" s="21"/>
      <c r="L489" s="22"/>
    </row>
    <row r="490" ht="15.75" customHeight="1">
      <c r="A490" s="21"/>
      <c r="L490" s="22"/>
    </row>
    <row r="491" ht="15.75" customHeight="1">
      <c r="A491" s="21"/>
      <c r="L491" s="22"/>
    </row>
    <row r="492" ht="15.75" customHeight="1">
      <c r="A492" s="21"/>
      <c r="L492" s="22"/>
    </row>
    <row r="493" ht="15.75" customHeight="1">
      <c r="A493" s="21"/>
      <c r="L493" s="22"/>
    </row>
    <row r="494" ht="15.75" customHeight="1">
      <c r="A494" s="21"/>
      <c r="L494" s="22"/>
    </row>
    <row r="495" ht="15.75" customHeight="1">
      <c r="A495" s="21"/>
      <c r="L495" s="22"/>
    </row>
    <row r="496" ht="15.75" customHeight="1">
      <c r="A496" s="21"/>
      <c r="L496" s="22"/>
    </row>
    <row r="497" ht="15.75" customHeight="1">
      <c r="A497" s="21"/>
      <c r="L497" s="22"/>
    </row>
    <row r="498" ht="15.75" customHeight="1">
      <c r="A498" s="21"/>
      <c r="L498" s="22"/>
    </row>
    <row r="499" ht="15.75" customHeight="1">
      <c r="A499" s="21"/>
      <c r="L499" s="22"/>
    </row>
    <row r="500" ht="15.75" customHeight="1">
      <c r="A500" s="21"/>
      <c r="L500" s="22"/>
    </row>
    <row r="501" ht="15.75" customHeight="1">
      <c r="A501" s="21"/>
      <c r="L501" s="22"/>
    </row>
    <row r="502" ht="15.75" customHeight="1">
      <c r="A502" s="21"/>
      <c r="L502" s="22"/>
    </row>
    <row r="503" ht="15.75" customHeight="1">
      <c r="A503" s="21"/>
      <c r="L503" s="22"/>
    </row>
    <row r="504" ht="15.75" customHeight="1">
      <c r="A504" s="21"/>
      <c r="L504" s="22"/>
    </row>
    <row r="505" ht="15.75" customHeight="1">
      <c r="A505" s="21"/>
      <c r="L505" s="22"/>
    </row>
    <row r="506" ht="15.75" customHeight="1">
      <c r="A506" s="21"/>
      <c r="L506" s="22"/>
    </row>
    <row r="507" ht="15.75" customHeight="1">
      <c r="A507" s="21"/>
      <c r="L507" s="22"/>
    </row>
    <row r="508" ht="15.75" customHeight="1">
      <c r="A508" s="21"/>
      <c r="L508" s="22"/>
    </row>
    <row r="509" ht="15.75" customHeight="1">
      <c r="A509" s="21"/>
      <c r="L509" s="22"/>
    </row>
    <row r="510" ht="15.75" customHeight="1">
      <c r="A510" s="21"/>
      <c r="L510" s="22"/>
    </row>
    <row r="511" ht="15.75" customHeight="1">
      <c r="A511" s="21"/>
      <c r="L511" s="22"/>
    </row>
    <row r="512" ht="15.75" customHeight="1">
      <c r="A512" s="21"/>
      <c r="L512" s="22"/>
    </row>
    <row r="513" ht="15.75" customHeight="1">
      <c r="A513" s="21"/>
      <c r="L513" s="22"/>
    </row>
    <row r="514" ht="15.75" customHeight="1">
      <c r="A514" s="21"/>
      <c r="L514" s="22"/>
    </row>
    <row r="515" ht="15.75" customHeight="1">
      <c r="A515" s="21"/>
      <c r="L515" s="22"/>
    </row>
    <row r="516" ht="15.75" customHeight="1">
      <c r="A516" s="21"/>
      <c r="L516" s="22"/>
    </row>
    <row r="517" ht="15.75" customHeight="1">
      <c r="A517" s="21"/>
      <c r="L517" s="22"/>
    </row>
    <row r="518" ht="15.75" customHeight="1">
      <c r="A518" s="21"/>
      <c r="L518" s="22"/>
    </row>
    <row r="519" ht="15.75" customHeight="1">
      <c r="A519" s="21"/>
      <c r="L519" s="22"/>
    </row>
    <row r="520" ht="15.75" customHeight="1">
      <c r="A520" s="21"/>
      <c r="L520" s="22"/>
    </row>
    <row r="521" ht="15.75" customHeight="1">
      <c r="A521" s="21"/>
      <c r="L521" s="22"/>
    </row>
    <row r="522" ht="15.75" customHeight="1">
      <c r="A522" s="21"/>
      <c r="L522" s="22"/>
    </row>
    <row r="523" ht="15.75" customHeight="1">
      <c r="A523" s="21"/>
      <c r="L523" s="22"/>
    </row>
    <row r="524" ht="15.75" customHeight="1">
      <c r="A524" s="21"/>
      <c r="L524" s="22"/>
    </row>
    <row r="525" ht="15.75" customHeight="1">
      <c r="A525" s="21"/>
      <c r="L525" s="22"/>
    </row>
    <row r="526" ht="15.75" customHeight="1">
      <c r="A526" s="21"/>
      <c r="L526" s="22"/>
    </row>
    <row r="527" ht="15.75" customHeight="1">
      <c r="A527" s="21"/>
      <c r="L527" s="22"/>
    </row>
    <row r="528" ht="15.75" customHeight="1">
      <c r="A528" s="21"/>
      <c r="L528" s="22"/>
    </row>
    <row r="529" ht="15.75" customHeight="1">
      <c r="A529" s="21"/>
      <c r="L529" s="22"/>
    </row>
    <row r="530" ht="15.75" customHeight="1">
      <c r="A530" s="21"/>
      <c r="L530" s="22"/>
    </row>
    <row r="531" ht="15.75" customHeight="1">
      <c r="A531" s="21"/>
      <c r="L531" s="22"/>
    </row>
    <row r="532" ht="15.75" customHeight="1">
      <c r="A532" s="21"/>
      <c r="L532" s="22"/>
    </row>
    <row r="533" ht="15.75" customHeight="1">
      <c r="A533" s="21"/>
      <c r="L533" s="22"/>
    </row>
    <row r="534" ht="15.75" customHeight="1">
      <c r="A534" s="21"/>
      <c r="L534" s="22"/>
    </row>
    <row r="535" ht="15.75" customHeight="1">
      <c r="A535" s="21"/>
      <c r="L535" s="22"/>
    </row>
    <row r="536" ht="15.75" customHeight="1">
      <c r="A536" s="21"/>
      <c r="L536" s="22"/>
    </row>
    <row r="537" ht="15.75" customHeight="1">
      <c r="A537" s="21"/>
      <c r="L537" s="22"/>
    </row>
    <row r="538" ht="15.75" customHeight="1">
      <c r="A538" s="21"/>
      <c r="L538" s="22"/>
    </row>
    <row r="539" ht="15.75" customHeight="1">
      <c r="A539" s="21"/>
      <c r="L539" s="22"/>
    </row>
    <row r="540" ht="15.75" customHeight="1">
      <c r="A540" s="21"/>
      <c r="L540" s="22"/>
    </row>
    <row r="541" ht="15.75" customHeight="1">
      <c r="A541" s="21"/>
      <c r="L541" s="22"/>
    </row>
    <row r="542" ht="15.75" customHeight="1">
      <c r="A542" s="21"/>
      <c r="L542" s="22"/>
    </row>
    <row r="543" ht="15.75" customHeight="1">
      <c r="A543" s="21"/>
      <c r="L543" s="22"/>
    </row>
    <row r="544" ht="15.75" customHeight="1">
      <c r="A544" s="21"/>
      <c r="L544" s="22"/>
    </row>
    <row r="545" ht="15.75" customHeight="1">
      <c r="A545" s="21"/>
      <c r="L545" s="22"/>
    </row>
    <row r="546" ht="15.75" customHeight="1">
      <c r="A546" s="21"/>
      <c r="L546" s="22"/>
    </row>
    <row r="547" ht="15.75" customHeight="1">
      <c r="A547" s="21"/>
      <c r="L547" s="22"/>
    </row>
    <row r="548" ht="15.75" customHeight="1">
      <c r="A548" s="21"/>
      <c r="L548" s="22"/>
    </row>
    <row r="549" ht="15.75" customHeight="1">
      <c r="A549" s="21"/>
      <c r="L549" s="22"/>
    </row>
    <row r="550" ht="15.75" customHeight="1">
      <c r="A550" s="21"/>
      <c r="L550" s="22"/>
    </row>
    <row r="551" ht="15.75" customHeight="1">
      <c r="A551" s="21"/>
      <c r="L551" s="22"/>
    </row>
    <row r="552" ht="15.75" customHeight="1">
      <c r="A552" s="21"/>
      <c r="L552" s="22"/>
    </row>
    <row r="553" ht="15.75" customHeight="1">
      <c r="A553" s="21"/>
      <c r="L553" s="22"/>
    </row>
    <row r="554" ht="15.75" customHeight="1">
      <c r="A554" s="21"/>
      <c r="L554" s="22"/>
    </row>
    <row r="555" ht="15.75" customHeight="1">
      <c r="A555" s="21"/>
      <c r="L555" s="22"/>
    </row>
    <row r="556" ht="15.75" customHeight="1">
      <c r="A556" s="21"/>
      <c r="L556" s="22"/>
    </row>
    <row r="557" ht="15.75" customHeight="1">
      <c r="A557" s="21"/>
      <c r="L557" s="22"/>
    </row>
    <row r="558" ht="15.75" customHeight="1">
      <c r="A558" s="21"/>
      <c r="L558" s="22"/>
    </row>
    <row r="559" ht="15.75" customHeight="1">
      <c r="A559" s="21"/>
      <c r="L559" s="22"/>
    </row>
    <row r="560" ht="15.75" customHeight="1">
      <c r="A560" s="21"/>
      <c r="L560" s="22"/>
    </row>
    <row r="561" ht="15.75" customHeight="1">
      <c r="A561" s="21"/>
      <c r="L561" s="22"/>
    </row>
    <row r="562" ht="15.75" customHeight="1">
      <c r="A562" s="21"/>
      <c r="L562" s="22"/>
    </row>
    <row r="563" ht="15.75" customHeight="1">
      <c r="A563" s="21"/>
      <c r="L563" s="22"/>
    </row>
    <row r="564" ht="15.75" customHeight="1">
      <c r="A564" s="21"/>
      <c r="L564" s="22"/>
    </row>
    <row r="565" ht="15.75" customHeight="1">
      <c r="A565" s="21"/>
      <c r="L565" s="22"/>
    </row>
    <row r="566" ht="15.75" customHeight="1">
      <c r="A566" s="21"/>
      <c r="L566" s="22"/>
    </row>
    <row r="567" ht="15.75" customHeight="1">
      <c r="A567" s="21"/>
      <c r="L567" s="22"/>
    </row>
    <row r="568" ht="15.75" customHeight="1">
      <c r="A568" s="21"/>
      <c r="L568" s="22"/>
    </row>
    <row r="569" ht="15.75" customHeight="1">
      <c r="A569" s="21"/>
      <c r="L569" s="22"/>
    </row>
    <row r="570" ht="15.75" customHeight="1">
      <c r="A570" s="21"/>
      <c r="L570" s="22"/>
    </row>
    <row r="571" ht="15.75" customHeight="1">
      <c r="A571" s="21"/>
      <c r="L571" s="22"/>
    </row>
    <row r="572" ht="15.75" customHeight="1">
      <c r="A572" s="21"/>
      <c r="L572" s="22"/>
    </row>
    <row r="573" ht="15.75" customHeight="1">
      <c r="A573" s="21"/>
      <c r="L573" s="22"/>
    </row>
    <row r="574" ht="15.75" customHeight="1">
      <c r="A574" s="21"/>
      <c r="L574" s="22"/>
    </row>
    <row r="575" ht="15.75" customHeight="1">
      <c r="A575" s="21"/>
      <c r="L575" s="22"/>
    </row>
    <row r="576" ht="15.75" customHeight="1">
      <c r="A576" s="21"/>
      <c r="L576" s="22"/>
    </row>
    <row r="577" ht="15.75" customHeight="1">
      <c r="A577" s="21"/>
      <c r="L577" s="22"/>
    </row>
    <row r="578" ht="15.75" customHeight="1">
      <c r="A578" s="21"/>
      <c r="L578" s="22"/>
    </row>
    <row r="579" ht="15.75" customHeight="1">
      <c r="A579" s="21"/>
      <c r="L579" s="22"/>
    </row>
    <row r="580" ht="15.75" customHeight="1">
      <c r="A580" s="21"/>
      <c r="L580" s="22"/>
    </row>
    <row r="581" ht="15.75" customHeight="1">
      <c r="A581" s="21"/>
      <c r="L581" s="22"/>
    </row>
    <row r="582" ht="15.75" customHeight="1">
      <c r="A582" s="21"/>
      <c r="L582" s="22"/>
    </row>
    <row r="583" ht="15.75" customHeight="1">
      <c r="A583" s="21"/>
      <c r="L583" s="22"/>
    </row>
    <row r="584" ht="15.75" customHeight="1">
      <c r="A584" s="21"/>
      <c r="L584" s="22"/>
    </row>
    <row r="585" ht="15.75" customHeight="1">
      <c r="A585" s="21"/>
      <c r="L585" s="22"/>
    </row>
    <row r="586" ht="15.75" customHeight="1">
      <c r="A586" s="21"/>
      <c r="L586" s="22"/>
    </row>
    <row r="587" ht="15.75" customHeight="1">
      <c r="A587" s="21"/>
      <c r="L587" s="22"/>
    </row>
    <row r="588" ht="15.75" customHeight="1">
      <c r="A588" s="21"/>
      <c r="L588" s="22"/>
    </row>
    <row r="589" ht="15.75" customHeight="1">
      <c r="A589" s="21"/>
      <c r="L589" s="22"/>
    </row>
    <row r="590" ht="15.75" customHeight="1">
      <c r="A590" s="21"/>
      <c r="L590" s="22"/>
    </row>
    <row r="591" ht="15.75" customHeight="1">
      <c r="A591" s="21"/>
      <c r="L591" s="22"/>
    </row>
    <row r="592" ht="15.75" customHeight="1">
      <c r="A592" s="21"/>
      <c r="L592" s="22"/>
    </row>
    <row r="593" ht="15.75" customHeight="1">
      <c r="A593" s="21"/>
      <c r="L593" s="22"/>
    </row>
    <row r="594" ht="15.75" customHeight="1">
      <c r="A594" s="21"/>
      <c r="L594" s="22"/>
    </row>
    <row r="595" ht="15.75" customHeight="1">
      <c r="A595" s="21"/>
      <c r="L595" s="22"/>
    </row>
    <row r="596" ht="15.75" customHeight="1">
      <c r="A596" s="21"/>
      <c r="L596" s="22"/>
    </row>
    <row r="597" ht="15.75" customHeight="1">
      <c r="A597" s="21"/>
      <c r="L597" s="22"/>
    </row>
    <row r="598" ht="15.75" customHeight="1">
      <c r="A598" s="21"/>
      <c r="L598" s="22"/>
    </row>
    <row r="599" ht="15.75" customHeight="1">
      <c r="A599" s="21"/>
      <c r="L599" s="22"/>
    </row>
    <row r="600" ht="15.75" customHeight="1">
      <c r="A600" s="21"/>
      <c r="L600" s="22"/>
    </row>
    <row r="601" ht="15.75" customHeight="1">
      <c r="A601" s="21"/>
      <c r="L601" s="22"/>
    </row>
    <row r="602" ht="15.75" customHeight="1">
      <c r="A602" s="21"/>
      <c r="L602" s="22"/>
    </row>
    <row r="603" ht="15.75" customHeight="1">
      <c r="A603" s="21"/>
      <c r="L603" s="22"/>
    </row>
    <row r="604" ht="15.75" customHeight="1">
      <c r="A604" s="21"/>
      <c r="L604" s="22"/>
    </row>
    <row r="605" ht="15.75" customHeight="1">
      <c r="A605" s="21"/>
      <c r="L605" s="22"/>
    </row>
    <row r="606" ht="15.75" customHeight="1">
      <c r="A606" s="21"/>
      <c r="L606" s="22"/>
    </row>
    <row r="607" ht="15.75" customHeight="1">
      <c r="A607" s="21"/>
      <c r="L607" s="22"/>
    </row>
    <row r="608" ht="15.75" customHeight="1">
      <c r="A608" s="21"/>
      <c r="L608" s="22"/>
    </row>
    <row r="609" ht="15.75" customHeight="1">
      <c r="A609" s="21"/>
      <c r="L609" s="22"/>
    </row>
    <row r="610" ht="15.75" customHeight="1">
      <c r="A610" s="21"/>
      <c r="L610" s="22"/>
    </row>
    <row r="611" ht="15.75" customHeight="1">
      <c r="A611" s="21"/>
      <c r="L611" s="22"/>
    </row>
    <row r="612" ht="15.75" customHeight="1">
      <c r="A612" s="21"/>
      <c r="L612" s="22"/>
    </row>
    <row r="613" ht="15.75" customHeight="1">
      <c r="A613" s="21"/>
      <c r="L613" s="22"/>
    </row>
    <row r="614" ht="15.75" customHeight="1">
      <c r="A614" s="21"/>
      <c r="L614" s="22"/>
    </row>
    <row r="615" ht="15.75" customHeight="1">
      <c r="A615" s="21"/>
      <c r="L615" s="22"/>
    </row>
    <row r="616" ht="15.75" customHeight="1">
      <c r="A616" s="21"/>
      <c r="L616" s="22"/>
    </row>
    <row r="617" ht="15.75" customHeight="1">
      <c r="A617" s="21"/>
      <c r="L617" s="22"/>
    </row>
    <row r="618" ht="15.75" customHeight="1">
      <c r="A618" s="21"/>
      <c r="L618" s="22"/>
    </row>
    <row r="619" ht="15.75" customHeight="1">
      <c r="A619" s="21"/>
      <c r="L619" s="22"/>
    </row>
    <row r="620" ht="15.75" customHeight="1">
      <c r="A620" s="21"/>
      <c r="L620" s="22"/>
    </row>
    <row r="621" ht="15.75" customHeight="1">
      <c r="A621" s="21"/>
      <c r="L621" s="22"/>
    </row>
    <row r="622" ht="15.75" customHeight="1">
      <c r="A622" s="21"/>
      <c r="L622" s="22"/>
    </row>
    <row r="623" ht="15.75" customHeight="1">
      <c r="A623" s="21"/>
      <c r="L623" s="22"/>
    </row>
    <row r="624" ht="15.75" customHeight="1">
      <c r="A624" s="21"/>
      <c r="L624" s="22"/>
    </row>
    <row r="625" ht="15.75" customHeight="1">
      <c r="A625" s="21"/>
      <c r="L625" s="22"/>
    </row>
    <row r="626" ht="15.75" customHeight="1">
      <c r="A626" s="21"/>
      <c r="L626" s="22"/>
    </row>
    <row r="627" ht="15.75" customHeight="1">
      <c r="A627" s="21"/>
      <c r="L627" s="22"/>
    </row>
    <row r="628" ht="15.75" customHeight="1">
      <c r="A628" s="21"/>
      <c r="L628" s="22"/>
    </row>
    <row r="629" ht="15.75" customHeight="1">
      <c r="A629" s="21"/>
      <c r="L629" s="22"/>
    </row>
    <row r="630" ht="15.75" customHeight="1">
      <c r="A630" s="21"/>
      <c r="L630" s="22"/>
    </row>
    <row r="631" ht="15.75" customHeight="1">
      <c r="A631" s="21"/>
      <c r="L631" s="22"/>
    </row>
    <row r="632" ht="15.75" customHeight="1">
      <c r="A632" s="21"/>
      <c r="L632" s="22"/>
    </row>
    <row r="633" ht="15.75" customHeight="1">
      <c r="A633" s="21"/>
      <c r="L633" s="22"/>
    </row>
    <row r="634" ht="15.75" customHeight="1">
      <c r="A634" s="21"/>
      <c r="L634" s="22"/>
    </row>
    <row r="635" ht="15.75" customHeight="1">
      <c r="A635" s="21"/>
      <c r="L635" s="22"/>
    </row>
    <row r="636" ht="15.75" customHeight="1">
      <c r="A636" s="21"/>
      <c r="L636" s="22"/>
    </row>
    <row r="637" ht="15.75" customHeight="1">
      <c r="A637" s="21"/>
      <c r="L637" s="22"/>
    </row>
    <row r="638" ht="15.75" customHeight="1">
      <c r="A638" s="21"/>
      <c r="L638" s="22"/>
    </row>
    <row r="639" ht="15.75" customHeight="1">
      <c r="A639" s="21"/>
      <c r="L639" s="22"/>
    </row>
    <row r="640" ht="15.75" customHeight="1">
      <c r="A640" s="21"/>
      <c r="L640" s="22"/>
    </row>
    <row r="641" ht="15.75" customHeight="1">
      <c r="A641" s="21"/>
      <c r="L641" s="22"/>
    </row>
    <row r="642" ht="15.75" customHeight="1">
      <c r="A642" s="21"/>
      <c r="L642" s="22"/>
    </row>
    <row r="643" ht="15.75" customHeight="1">
      <c r="A643" s="21"/>
      <c r="L643" s="22"/>
    </row>
    <row r="644" ht="15.75" customHeight="1">
      <c r="A644" s="21"/>
      <c r="L644" s="22"/>
    </row>
    <row r="645" ht="15.75" customHeight="1">
      <c r="A645" s="21"/>
      <c r="L645" s="22"/>
    </row>
    <row r="646" ht="15.75" customHeight="1">
      <c r="A646" s="21"/>
      <c r="L646" s="22"/>
    </row>
    <row r="647" ht="15.75" customHeight="1">
      <c r="A647" s="21"/>
      <c r="L647" s="22"/>
    </row>
    <row r="648" ht="15.75" customHeight="1">
      <c r="A648" s="21"/>
      <c r="L648" s="22"/>
    </row>
    <row r="649" ht="15.75" customHeight="1">
      <c r="A649" s="21"/>
      <c r="L649" s="22"/>
    </row>
    <row r="650" ht="15.75" customHeight="1">
      <c r="A650" s="21"/>
      <c r="L650" s="22"/>
    </row>
    <row r="651" ht="15.75" customHeight="1">
      <c r="A651" s="21"/>
      <c r="L651" s="22"/>
    </row>
    <row r="652" ht="15.75" customHeight="1">
      <c r="A652" s="21"/>
      <c r="L652" s="22"/>
    </row>
    <row r="653" ht="15.75" customHeight="1">
      <c r="A653" s="21"/>
      <c r="L653" s="22"/>
    </row>
    <row r="654" ht="15.75" customHeight="1">
      <c r="A654" s="21"/>
      <c r="L654" s="22"/>
    </row>
    <row r="655" ht="15.75" customHeight="1">
      <c r="A655" s="21"/>
      <c r="L655" s="22"/>
    </row>
    <row r="656" ht="15.75" customHeight="1">
      <c r="A656" s="21"/>
      <c r="L656" s="22"/>
    </row>
    <row r="657" ht="15.75" customHeight="1">
      <c r="A657" s="21"/>
      <c r="L657" s="22"/>
    </row>
    <row r="658" ht="15.75" customHeight="1">
      <c r="A658" s="21"/>
      <c r="L658" s="22"/>
    </row>
    <row r="659" ht="15.75" customHeight="1">
      <c r="A659" s="21"/>
      <c r="L659" s="22"/>
    </row>
    <row r="660" ht="15.75" customHeight="1">
      <c r="A660" s="21"/>
      <c r="L660" s="22"/>
    </row>
    <row r="661" ht="15.75" customHeight="1">
      <c r="A661" s="21"/>
      <c r="L661" s="22"/>
    </row>
    <row r="662" ht="15.75" customHeight="1">
      <c r="A662" s="21"/>
      <c r="L662" s="22"/>
    </row>
    <row r="663" ht="15.75" customHeight="1">
      <c r="A663" s="21"/>
      <c r="L663" s="22"/>
    </row>
    <row r="664" ht="15.75" customHeight="1">
      <c r="A664" s="21"/>
      <c r="L664" s="22"/>
    </row>
    <row r="665" ht="15.75" customHeight="1">
      <c r="A665" s="21"/>
      <c r="L665" s="22"/>
    </row>
    <row r="666" ht="15.75" customHeight="1">
      <c r="A666" s="21"/>
      <c r="L666" s="22"/>
    </row>
    <row r="667" ht="15.75" customHeight="1">
      <c r="A667" s="21"/>
      <c r="L667" s="22"/>
    </row>
    <row r="668" ht="15.75" customHeight="1">
      <c r="A668" s="21"/>
      <c r="L668" s="22"/>
    </row>
    <row r="669" ht="15.75" customHeight="1">
      <c r="A669" s="21"/>
      <c r="L669" s="22"/>
    </row>
    <row r="670" ht="15.75" customHeight="1">
      <c r="A670" s="21"/>
      <c r="L670" s="22"/>
    </row>
    <row r="671" ht="15.75" customHeight="1">
      <c r="A671" s="21"/>
      <c r="L671" s="22"/>
    </row>
    <row r="672" ht="15.75" customHeight="1">
      <c r="A672" s="21"/>
      <c r="L672" s="22"/>
    </row>
    <row r="673" ht="15.75" customHeight="1">
      <c r="A673" s="21"/>
      <c r="L673" s="22"/>
    </row>
    <row r="674" ht="15.75" customHeight="1">
      <c r="A674" s="21"/>
      <c r="L674" s="22"/>
    </row>
    <row r="675" ht="15.75" customHeight="1">
      <c r="A675" s="21"/>
      <c r="L675" s="22"/>
    </row>
    <row r="676" ht="15.75" customHeight="1">
      <c r="A676" s="21"/>
      <c r="L676" s="22"/>
    </row>
    <row r="677" ht="15.75" customHeight="1">
      <c r="A677" s="21"/>
      <c r="L677" s="22"/>
    </row>
    <row r="678" ht="15.75" customHeight="1">
      <c r="A678" s="21"/>
      <c r="L678" s="22"/>
    </row>
    <row r="679" ht="15.75" customHeight="1">
      <c r="A679" s="21"/>
      <c r="L679" s="22"/>
    </row>
    <row r="680" ht="15.75" customHeight="1">
      <c r="A680" s="21"/>
      <c r="L680" s="22"/>
    </row>
    <row r="681" ht="15.75" customHeight="1">
      <c r="A681" s="21"/>
      <c r="L681" s="22"/>
    </row>
    <row r="682" ht="15.75" customHeight="1">
      <c r="A682" s="21"/>
      <c r="L682" s="22"/>
    </row>
    <row r="683" ht="15.75" customHeight="1">
      <c r="A683" s="21"/>
      <c r="L683" s="22"/>
    </row>
    <row r="684" ht="15.75" customHeight="1">
      <c r="A684" s="21"/>
      <c r="L684" s="22"/>
    </row>
    <row r="685" ht="15.75" customHeight="1">
      <c r="A685" s="21"/>
      <c r="L685" s="22"/>
    </row>
    <row r="686" ht="15.75" customHeight="1">
      <c r="A686" s="21"/>
      <c r="L686" s="22"/>
    </row>
    <row r="687" ht="15.75" customHeight="1">
      <c r="A687" s="21"/>
      <c r="L687" s="22"/>
    </row>
    <row r="688" ht="15.75" customHeight="1">
      <c r="A688" s="21"/>
      <c r="L688" s="22"/>
    </row>
    <row r="689" ht="15.75" customHeight="1">
      <c r="A689" s="21"/>
      <c r="L689" s="22"/>
    </row>
    <row r="690" ht="15.75" customHeight="1">
      <c r="A690" s="21"/>
      <c r="L690" s="22"/>
    </row>
    <row r="691" ht="15.75" customHeight="1">
      <c r="A691" s="21"/>
      <c r="L691" s="22"/>
    </row>
    <row r="692" ht="15.75" customHeight="1">
      <c r="A692" s="21"/>
      <c r="L692" s="22"/>
    </row>
    <row r="693" ht="15.75" customHeight="1">
      <c r="A693" s="21"/>
      <c r="L693" s="22"/>
    </row>
    <row r="694" ht="15.75" customHeight="1">
      <c r="A694" s="21"/>
      <c r="L694" s="22"/>
    </row>
    <row r="695" ht="15.75" customHeight="1">
      <c r="A695" s="21"/>
      <c r="L695" s="22"/>
    </row>
    <row r="696" ht="15.75" customHeight="1">
      <c r="A696" s="21"/>
      <c r="L696" s="22"/>
    </row>
    <row r="697" ht="15.75" customHeight="1">
      <c r="A697" s="21"/>
      <c r="L697" s="22"/>
    </row>
    <row r="698" ht="15.75" customHeight="1">
      <c r="A698" s="21"/>
      <c r="L698" s="22"/>
    </row>
    <row r="699" ht="15.75" customHeight="1">
      <c r="A699" s="21"/>
      <c r="L699" s="22"/>
    </row>
    <row r="700" ht="15.75" customHeight="1">
      <c r="A700" s="21"/>
      <c r="L700" s="22"/>
    </row>
    <row r="701" ht="15.75" customHeight="1">
      <c r="A701" s="21"/>
      <c r="L701" s="22"/>
    </row>
    <row r="702" ht="15.75" customHeight="1">
      <c r="A702" s="21"/>
      <c r="L702" s="22"/>
    </row>
    <row r="703" ht="15.75" customHeight="1">
      <c r="A703" s="21"/>
      <c r="L703" s="22"/>
    </row>
    <row r="704" ht="15.75" customHeight="1">
      <c r="A704" s="21"/>
      <c r="L704" s="22"/>
    </row>
    <row r="705" ht="15.75" customHeight="1">
      <c r="A705" s="21"/>
      <c r="L705" s="22"/>
    </row>
    <row r="706" ht="15.75" customHeight="1">
      <c r="A706" s="21"/>
      <c r="L706" s="22"/>
    </row>
    <row r="707" ht="15.75" customHeight="1">
      <c r="A707" s="21"/>
      <c r="L707" s="22"/>
    </row>
    <row r="708" ht="15.75" customHeight="1">
      <c r="A708" s="21"/>
      <c r="L708" s="22"/>
    </row>
    <row r="709" ht="15.75" customHeight="1">
      <c r="A709" s="21"/>
      <c r="L709" s="22"/>
    </row>
    <row r="710" ht="15.75" customHeight="1">
      <c r="A710" s="21"/>
      <c r="L710" s="22"/>
    </row>
    <row r="711" ht="15.75" customHeight="1">
      <c r="A711" s="21"/>
      <c r="L711" s="22"/>
    </row>
    <row r="712" ht="15.75" customHeight="1">
      <c r="A712" s="21"/>
      <c r="L712" s="22"/>
    </row>
    <row r="713" ht="15.75" customHeight="1">
      <c r="A713" s="21"/>
      <c r="L713" s="22"/>
    </row>
    <row r="714" ht="15.75" customHeight="1">
      <c r="A714" s="21"/>
      <c r="L714" s="22"/>
    </row>
    <row r="715" ht="15.75" customHeight="1">
      <c r="A715" s="21"/>
      <c r="L715" s="22"/>
    </row>
    <row r="716" ht="15.75" customHeight="1">
      <c r="A716" s="21"/>
      <c r="L716" s="22"/>
    </row>
    <row r="717" ht="15.75" customHeight="1">
      <c r="A717" s="21"/>
      <c r="L717" s="22"/>
    </row>
    <row r="718" ht="15.75" customHeight="1">
      <c r="A718" s="21"/>
      <c r="L718" s="22"/>
    </row>
    <row r="719" ht="15.75" customHeight="1">
      <c r="A719" s="21"/>
      <c r="L719" s="22"/>
    </row>
    <row r="720" ht="15.75" customHeight="1">
      <c r="A720" s="21"/>
      <c r="L720" s="22"/>
    </row>
    <row r="721" ht="15.75" customHeight="1">
      <c r="A721" s="21"/>
      <c r="L721" s="22"/>
    </row>
    <row r="722" ht="15.75" customHeight="1">
      <c r="A722" s="21"/>
      <c r="L722" s="22"/>
    </row>
    <row r="723" ht="15.75" customHeight="1">
      <c r="A723" s="21"/>
      <c r="L723" s="22"/>
    </row>
    <row r="724" ht="15.75" customHeight="1">
      <c r="A724" s="21"/>
      <c r="L724" s="22"/>
    </row>
    <row r="725" ht="15.75" customHeight="1">
      <c r="A725" s="21"/>
      <c r="L725" s="22"/>
    </row>
    <row r="726" ht="15.75" customHeight="1">
      <c r="A726" s="21"/>
      <c r="L726" s="22"/>
    </row>
    <row r="727" ht="15.75" customHeight="1">
      <c r="A727" s="21"/>
      <c r="L727" s="22"/>
    </row>
    <row r="728" ht="15.75" customHeight="1">
      <c r="A728" s="21"/>
      <c r="L728" s="22"/>
    </row>
    <row r="729" ht="15.75" customHeight="1">
      <c r="A729" s="21"/>
      <c r="L729" s="22"/>
    </row>
    <row r="730" ht="15.75" customHeight="1">
      <c r="A730" s="21"/>
      <c r="L730" s="22"/>
    </row>
    <row r="731" ht="15.75" customHeight="1">
      <c r="A731" s="21"/>
      <c r="L731" s="22"/>
    </row>
    <row r="732" ht="15.75" customHeight="1">
      <c r="A732" s="21"/>
      <c r="L732" s="22"/>
    </row>
    <row r="733" ht="15.75" customHeight="1">
      <c r="A733" s="21"/>
      <c r="L733" s="22"/>
    </row>
    <row r="734" ht="15.75" customHeight="1">
      <c r="A734" s="21"/>
      <c r="L734" s="22"/>
    </row>
    <row r="735" ht="15.75" customHeight="1">
      <c r="A735" s="21"/>
      <c r="L735" s="22"/>
    </row>
    <row r="736" ht="15.75" customHeight="1">
      <c r="A736" s="21"/>
      <c r="L736" s="22"/>
    </row>
    <row r="737" ht="15.75" customHeight="1">
      <c r="A737" s="21"/>
      <c r="L737" s="22"/>
    </row>
    <row r="738" ht="15.75" customHeight="1">
      <c r="A738" s="21"/>
      <c r="L738" s="22"/>
    </row>
    <row r="739" ht="15.75" customHeight="1">
      <c r="A739" s="21"/>
      <c r="L739" s="22"/>
    </row>
    <row r="740" ht="15.75" customHeight="1">
      <c r="A740" s="21"/>
      <c r="L740" s="22"/>
    </row>
    <row r="741" ht="15.75" customHeight="1">
      <c r="A741" s="21"/>
      <c r="L741" s="22"/>
    </row>
    <row r="742" ht="15.75" customHeight="1">
      <c r="A742" s="21"/>
      <c r="L742" s="22"/>
    </row>
    <row r="743" ht="15.75" customHeight="1">
      <c r="A743" s="21"/>
      <c r="L743" s="22"/>
    </row>
    <row r="744" ht="15.75" customHeight="1">
      <c r="A744" s="21"/>
      <c r="L744" s="22"/>
    </row>
    <row r="745" ht="15.75" customHeight="1">
      <c r="A745" s="21"/>
      <c r="L745" s="22"/>
    </row>
    <row r="746" ht="15.75" customHeight="1">
      <c r="A746" s="21"/>
      <c r="L746" s="22"/>
    </row>
    <row r="747" ht="15.75" customHeight="1">
      <c r="A747" s="21"/>
      <c r="L747" s="22"/>
    </row>
    <row r="748" ht="15.75" customHeight="1">
      <c r="A748" s="21"/>
      <c r="L748" s="22"/>
    </row>
    <row r="749" ht="15.75" customHeight="1">
      <c r="A749" s="21"/>
      <c r="L749" s="22"/>
    </row>
    <row r="750" ht="15.75" customHeight="1">
      <c r="A750" s="21"/>
      <c r="L750" s="22"/>
    </row>
    <row r="751" ht="15.75" customHeight="1">
      <c r="A751" s="21"/>
      <c r="L751" s="22"/>
    </row>
    <row r="752" ht="15.75" customHeight="1">
      <c r="A752" s="21"/>
      <c r="L752" s="22"/>
    </row>
    <row r="753" ht="15.75" customHeight="1">
      <c r="A753" s="21"/>
      <c r="L753" s="22"/>
    </row>
    <row r="754" ht="15.75" customHeight="1">
      <c r="A754" s="21"/>
      <c r="L754" s="22"/>
    </row>
    <row r="755" ht="15.75" customHeight="1">
      <c r="A755" s="21"/>
      <c r="L755" s="22"/>
    </row>
    <row r="756" ht="15.75" customHeight="1">
      <c r="A756" s="21"/>
      <c r="L756" s="22"/>
    </row>
    <row r="757" ht="15.75" customHeight="1">
      <c r="A757" s="21"/>
      <c r="L757" s="22"/>
    </row>
    <row r="758" ht="15.75" customHeight="1">
      <c r="A758" s="21"/>
      <c r="L758" s="22"/>
    </row>
    <row r="759" ht="15.75" customHeight="1">
      <c r="A759" s="21"/>
      <c r="L759" s="22"/>
    </row>
    <row r="760" ht="15.75" customHeight="1">
      <c r="A760" s="21"/>
      <c r="L760" s="22"/>
    </row>
    <row r="761" ht="15.75" customHeight="1">
      <c r="A761" s="21"/>
      <c r="L761" s="22"/>
    </row>
    <row r="762" ht="15.75" customHeight="1">
      <c r="A762" s="21"/>
      <c r="L762" s="22"/>
    </row>
    <row r="763" ht="15.75" customHeight="1">
      <c r="A763" s="21"/>
      <c r="L763" s="22"/>
    </row>
    <row r="764" ht="15.75" customHeight="1">
      <c r="A764" s="21"/>
      <c r="L764" s="22"/>
    </row>
    <row r="765" ht="15.75" customHeight="1">
      <c r="A765" s="21"/>
      <c r="L765" s="22"/>
    </row>
    <row r="766" ht="15.75" customHeight="1">
      <c r="A766" s="21"/>
      <c r="L766" s="22"/>
    </row>
    <row r="767" ht="15.75" customHeight="1">
      <c r="A767" s="21"/>
      <c r="L767" s="22"/>
    </row>
    <row r="768" ht="15.75" customHeight="1">
      <c r="A768" s="21"/>
      <c r="L768" s="22"/>
    </row>
    <row r="769" ht="15.75" customHeight="1">
      <c r="A769" s="21"/>
      <c r="L769" s="22"/>
    </row>
    <row r="770" ht="15.75" customHeight="1">
      <c r="A770" s="21"/>
      <c r="L770" s="22"/>
    </row>
    <row r="771" ht="15.75" customHeight="1">
      <c r="A771" s="21"/>
      <c r="L771" s="22"/>
    </row>
    <row r="772" ht="15.75" customHeight="1">
      <c r="A772" s="21"/>
      <c r="L772" s="22"/>
    </row>
    <row r="773" ht="15.75" customHeight="1">
      <c r="A773" s="21"/>
      <c r="L773" s="22"/>
    </row>
    <row r="774" ht="15.75" customHeight="1">
      <c r="A774" s="21"/>
      <c r="L774" s="22"/>
    </row>
    <row r="775" ht="15.75" customHeight="1">
      <c r="A775" s="21"/>
      <c r="L775" s="22"/>
    </row>
    <row r="776" ht="15.75" customHeight="1">
      <c r="A776" s="21"/>
      <c r="L776" s="22"/>
    </row>
    <row r="777" ht="15.75" customHeight="1">
      <c r="A777" s="21"/>
      <c r="L777" s="22"/>
    </row>
    <row r="778" ht="15.75" customHeight="1">
      <c r="A778" s="21"/>
      <c r="L778" s="22"/>
    </row>
    <row r="779" ht="15.75" customHeight="1">
      <c r="A779" s="21"/>
      <c r="L779" s="22"/>
    </row>
    <row r="780" ht="15.75" customHeight="1">
      <c r="A780" s="21"/>
      <c r="L780" s="22"/>
    </row>
    <row r="781" ht="15.75" customHeight="1">
      <c r="A781" s="21"/>
      <c r="L781" s="22"/>
    </row>
    <row r="782" ht="15.75" customHeight="1">
      <c r="A782" s="21"/>
      <c r="L782" s="22"/>
    </row>
    <row r="783" ht="15.75" customHeight="1">
      <c r="A783" s="21"/>
      <c r="L783" s="22"/>
    </row>
    <row r="784" ht="15.75" customHeight="1">
      <c r="A784" s="21"/>
      <c r="L784" s="22"/>
    </row>
    <row r="785" ht="15.75" customHeight="1">
      <c r="A785" s="21"/>
      <c r="L785" s="22"/>
    </row>
    <row r="786" ht="15.75" customHeight="1">
      <c r="A786" s="21"/>
      <c r="L786" s="22"/>
    </row>
    <row r="787" ht="15.75" customHeight="1">
      <c r="A787" s="21"/>
      <c r="L787" s="22"/>
    </row>
    <row r="788" ht="15.75" customHeight="1">
      <c r="A788" s="21"/>
      <c r="L788" s="22"/>
    </row>
    <row r="789" ht="15.75" customHeight="1">
      <c r="A789" s="21"/>
      <c r="L789" s="22"/>
    </row>
    <row r="790" ht="15.75" customHeight="1">
      <c r="A790" s="21"/>
      <c r="L790" s="22"/>
    </row>
    <row r="791" ht="15.75" customHeight="1">
      <c r="A791" s="21"/>
      <c r="L791" s="22"/>
    </row>
    <row r="792" ht="15.75" customHeight="1">
      <c r="A792" s="21"/>
      <c r="L792" s="22"/>
    </row>
    <row r="793" ht="15.75" customHeight="1">
      <c r="A793" s="21"/>
      <c r="L793" s="22"/>
    </row>
    <row r="794" ht="15.75" customHeight="1">
      <c r="A794" s="21"/>
      <c r="L794" s="22"/>
    </row>
    <row r="795" ht="15.75" customHeight="1">
      <c r="A795" s="21"/>
      <c r="L795" s="22"/>
    </row>
    <row r="796" ht="15.75" customHeight="1">
      <c r="A796" s="21"/>
      <c r="L796" s="22"/>
    </row>
    <row r="797" ht="15.75" customHeight="1">
      <c r="A797" s="21"/>
      <c r="L797" s="22"/>
    </row>
    <row r="798" ht="15.75" customHeight="1">
      <c r="A798" s="21"/>
      <c r="L798" s="22"/>
    </row>
    <row r="799" ht="15.75" customHeight="1">
      <c r="A799" s="21"/>
      <c r="L799" s="22"/>
    </row>
    <row r="800" ht="15.75" customHeight="1">
      <c r="A800" s="21"/>
      <c r="L800" s="22"/>
    </row>
    <row r="801" ht="15.75" customHeight="1">
      <c r="A801" s="21"/>
      <c r="L801" s="22"/>
    </row>
    <row r="802" ht="15.75" customHeight="1">
      <c r="A802" s="21"/>
      <c r="L802" s="22"/>
    </row>
    <row r="803" ht="15.75" customHeight="1">
      <c r="A803" s="21"/>
      <c r="L803" s="22"/>
    </row>
    <row r="804" ht="15.75" customHeight="1">
      <c r="A804" s="21"/>
      <c r="L804" s="22"/>
    </row>
    <row r="805" ht="15.75" customHeight="1">
      <c r="A805" s="21"/>
      <c r="L805" s="22"/>
    </row>
    <row r="806" ht="15.75" customHeight="1">
      <c r="A806" s="21"/>
      <c r="L806" s="22"/>
    </row>
    <row r="807" ht="15.75" customHeight="1">
      <c r="A807" s="21"/>
      <c r="L807" s="22"/>
    </row>
    <row r="808" ht="15.75" customHeight="1">
      <c r="A808" s="21"/>
      <c r="L808" s="22"/>
    </row>
    <row r="809" ht="15.75" customHeight="1">
      <c r="A809" s="21"/>
      <c r="L809" s="22"/>
    </row>
    <row r="810" ht="15.75" customHeight="1">
      <c r="A810" s="21"/>
      <c r="L810" s="22"/>
    </row>
    <row r="811" ht="15.75" customHeight="1">
      <c r="A811" s="21"/>
      <c r="L811" s="22"/>
    </row>
    <row r="812" ht="15.75" customHeight="1">
      <c r="A812" s="21"/>
      <c r="L812" s="22"/>
    </row>
    <row r="813" ht="15.75" customHeight="1">
      <c r="A813" s="21"/>
      <c r="L813" s="22"/>
    </row>
    <row r="814" ht="15.75" customHeight="1">
      <c r="A814" s="21"/>
      <c r="L814" s="22"/>
    </row>
    <row r="815" ht="15.75" customHeight="1">
      <c r="A815" s="21"/>
      <c r="L815" s="22"/>
    </row>
    <row r="816" ht="15.75" customHeight="1">
      <c r="A816" s="21"/>
      <c r="L816" s="22"/>
    </row>
    <row r="817" ht="15.75" customHeight="1">
      <c r="A817" s="21"/>
      <c r="L817" s="22"/>
    </row>
    <row r="818" ht="15.75" customHeight="1">
      <c r="A818" s="21"/>
      <c r="L818" s="22"/>
    </row>
    <row r="819" ht="15.75" customHeight="1">
      <c r="A819" s="21"/>
      <c r="L819" s="22"/>
    </row>
    <row r="820" ht="15.75" customHeight="1">
      <c r="A820" s="21"/>
      <c r="L820" s="22"/>
    </row>
    <row r="821" ht="15.75" customHeight="1">
      <c r="A821" s="21"/>
      <c r="L821" s="22"/>
    </row>
    <row r="822" ht="15.75" customHeight="1">
      <c r="A822" s="21"/>
      <c r="L822" s="22"/>
    </row>
    <row r="823" ht="15.75" customHeight="1">
      <c r="A823" s="21"/>
      <c r="L823" s="22"/>
    </row>
    <row r="824" ht="15.75" customHeight="1">
      <c r="A824" s="21"/>
      <c r="L824" s="22"/>
    </row>
    <row r="825" ht="15.75" customHeight="1">
      <c r="A825" s="21"/>
      <c r="L825" s="22"/>
    </row>
    <row r="826" ht="15.75" customHeight="1">
      <c r="A826" s="21"/>
      <c r="L826" s="22"/>
    </row>
    <row r="827" ht="15.75" customHeight="1">
      <c r="A827" s="21"/>
      <c r="L827" s="22"/>
    </row>
    <row r="828" ht="15.75" customHeight="1">
      <c r="A828" s="21"/>
      <c r="L828" s="22"/>
    </row>
    <row r="829" ht="15.75" customHeight="1">
      <c r="A829" s="21"/>
      <c r="L829" s="22"/>
    </row>
    <row r="830" ht="15.75" customHeight="1">
      <c r="A830" s="21"/>
      <c r="L830" s="22"/>
    </row>
    <row r="831" ht="15.75" customHeight="1">
      <c r="A831" s="21"/>
      <c r="L831" s="22"/>
    </row>
    <row r="832" ht="15.75" customHeight="1">
      <c r="A832" s="21"/>
      <c r="L832" s="22"/>
    </row>
    <row r="833" ht="15.75" customHeight="1">
      <c r="A833" s="21"/>
      <c r="L833" s="22"/>
    </row>
    <row r="834" ht="15.75" customHeight="1">
      <c r="A834" s="21"/>
      <c r="L834" s="22"/>
    </row>
    <row r="835" ht="15.75" customHeight="1">
      <c r="A835" s="21"/>
      <c r="L835" s="22"/>
    </row>
    <row r="836" ht="15.75" customHeight="1">
      <c r="A836" s="21"/>
      <c r="L836" s="22"/>
    </row>
    <row r="837" ht="15.75" customHeight="1">
      <c r="A837" s="21"/>
      <c r="L837" s="22"/>
    </row>
    <row r="838" ht="15.75" customHeight="1">
      <c r="A838" s="21"/>
      <c r="L838" s="22"/>
    </row>
    <row r="839" ht="15.75" customHeight="1">
      <c r="A839" s="21"/>
      <c r="L839" s="22"/>
    </row>
    <row r="840" ht="15.75" customHeight="1">
      <c r="A840" s="21"/>
      <c r="L840" s="22"/>
    </row>
    <row r="841" ht="15.75" customHeight="1">
      <c r="A841" s="21"/>
      <c r="L841" s="22"/>
    </row>
    <row r="842" ht="15.75" customHeight="1">
      <c r="A842" s="21"/>
      <c r="L842" s="22"/>
    </row>
    <row r="843" ht="15.75" customHeight="1">
      <c r="A843" s="21"/>
      <c r="L843" s="22"/>
    </row>
    <row r="844" ht="15.75" customHeight="1">
      <c r="A844" s="21"/>
      <c r="L844" s="22"/>
    </row>
    <row r="845" ht="15.75" customHeight="1">
      <c r="A845" s="21"/>
      <c r="L845" s="22"/>
    </row>
    <row r="846" ht="15.75" customHeight="1">
      <c r="A846" s="21"/>
      <c r="L846" s="22"/>
    </row>
    <row r="847" ht="15.75" customHeight="1">
      <c r="A847" s="21"/>
      <c r="L847" s="22"/>
    </row>
    <row r="848" ht="15.75" customHeight="1">
      <c r="A848" s="21"/>
      <c r="L848" s="22"/>
    </row>
    <row r="849" ht="15.75" customHeight="1">
      <c r="A849" s="21"/>
      <c r="L849" s="22"/>
    </row>
    <row r="850" ht="15.75" customHeight="1">
      <c r="A850" s="21"/>
      <c r="L850" s="22"/>
    </row>
    <row r="851" ht="15.75" customHeight="1">
      <c r="A851" s="21"/>
      <c r="L851" s="22"/>
    </row>
    <row r="852" ht="15.75" customHeight="1">
      <c r="A852" s="21"/>
      <c r="L852" s="22"/>
    </row>
    <row r="853" ht="15.75" customHeight="1">
      <c r="A853" s="21"/>
      <c r="L853" s="22"/>
    </row>
    <row r="854" ht="15.75" customHeight="1">
      <c r="A854" s="21"/>
      <c r="L854" s="22"/>
    </row>
    <row r="855" ht="15.75" customHeight="1">
      <c r="A855" s="21"/>
      <c r="L855" s="22"/>
    </row>
    <row r="856" ht="15.75" customHeight="1">
      <c r="A856" s="21"/>
      <c r="L856" s="22"/>
    </row>
    <row r="857" ht="15.75" customHeight="1">
      <c r="A857" s="21"/>
      <c r="L857" s="22"/>
    </row>
    <row r="858" ht="15.75" customHeight="1">
      <c r="A858" s="21"/>
      <c r="L858" s="22"/>
    </row>
    <row r="859" ht="15.75" customHeight="1">
      <c r="A859" s="21"/>
      <c r="L859" s="22"/>
    </row>
    <row r="860" ht="15.75" customHeight="1">
      <c r="A860" s="21"/>
      <c r="L860" s="22"/>
    </row>
    <row r="861" ht="15.75" customHeight="1">
      <c r="A861" s="21"/>
      <c r="L861" s="22"/>
    </row>
    <row r="862" ht="15.75" customHeight="1">
      <c r="A862" s="21"/>
      <c r="L862" s="22"/>
    </row>
    <row r="863" ht="15.75" customHeight="1">
      <c r="A863" s="21"/>
      <c r="L863" s="22"/>
    </row>
    <row r="864" ht="15.75" customHeight="1">
      <c r="A864" s="21"/>
      <c r="L864" s="22"/>
    </row>
    <row r="865" ht="15.75" customHeight="1">
      <c r="A865" s="21"/>
      <c r="L865" s="22"/>
    </row>
    <row r="866" ht="15.75" customHeight="1">
      <c r="A866" s="21"/>
      <c r="L866" s="22"/>
    </row>
    <row r="867" ht="15.75" customHeight="1">
      <c r="A867" s="21"/>
      <c r="L867" s="22"/>
    </row>
    <row r="868" ht="15.75" customHeight="1">
      <c r="A868" s="21"/>
      <c r="L868" s="22"/>
    </row>
    <row r="869" ht="15.75" customHeight="1">
      <c r="A869" s="21"/>
      <c r="L869" s="22"/>
    </row>
    <row r="870" ht="15.75" customHeight="1">
      <c r="A870" s="21"/>
      <c r="L870" s="22"/>
    </row>
    <row r="871" ht="15.75" customHeight="1">
      <c r="A871" s="21"/>
      <c r="L871" s="22"/>
    </row>
    <row r="872" ht="15.75" customHeight="1">
      <c r="A872" s="21"/>
      <c r="L872" s="22"/>
    </row>
    <row r="873" ht="15.75" customHeight="1">
      <c r="A873" s="21"/>
      <c r="L873" s="22"/>
    </row>
    <row r="874" ht="15.75" customHeight="1">
      <c r="A874" s="21"/>
      <c r="L874" s="22"/>
    </row>
    <row r="875" ht="15.75" customHeight="1">
      <c r="A875" s="21"/>
      <c r="L875" s="22"/>
    </row>
    <row r="876" ht="15.75" customHeight="1">
      <c r="A876" s="21"/>
      <c r="L876" s="22"/>
    </row>
    <row r="877" ht="15.75" customHeight="1">
      <c r="A877" s="21"/>
      <c r="L877" s="22"/>
    </row>
    <row r="878" ht="15.75" customHeight="1">
      <c r="A878" s="21"/>
      <c r="L878" s="22"/>
    </row>
    <row r="879" ht="15.75" customHeight="1">
      <c r="A879" s="21"/>
      <c r="L879" s="22"/>
    </row>
    <row r="880" ht="15.75" customHeight="1">
      <c r="A880" s="21"/>
      <c r="L880" s="22"/>
    </row>
    <row r="881" ht="15.75" customHeight="1">
      <c r="A881" s="21"/>
      <c r="L881" s="22"/>
    </row>
    <row r="882" ht="15.75" customHeight="1">
      <c r="A882" s="21"/>
      <c r="L882" s="22"/>
    </row>
    <row r="883" ht="15.75" customHeight="1">
      <c r="A883" s="21"/>
      <c r="L883" s="22"/>
    </row>
    <row r="884" ht="15.75" customHeight="1">
      <c r="A884" s="21"/>
      <c r="L884" s="22"/>
    </row>
    <row r="885" ht="15.75" customHeight="1">
      <c r="A885" s="21"/>
      <c r="L885" s="22"/>
    </row>
    <row r="886" ht="15.75" customHeight="1">
      <c r="A886" s="21"/>
      <c r="L886" s="22"/>
    </row>
    <row r="887" ht="15.75" customHeight="1">
      <c r="A887" s="21"/>
      <c r="L887" s="22"/>
    </row>
    <row r="888" ht="15.75" customHeight="1">
      <c r="A888" s="21"/>
      <c r="L888" s="22"/>
    </row>
    <row r="889" ht="15.75" customHeight="1">
      <c r="A889" s="21"/>
      <c r="L889" s="22"/>
    </row>
    <row r="890" ht="15.75" customHeight="1">
      <c r="A890" s="21"/>
      <c r="L890" s="22"/>
    </row>
    <row r="891" ht="15.75" customHeight="1">
      <c r="A891" s="21"/>
      <c r="L891" s="22"/>
    </row>
    <row r="892" ht="15.75" customHeight="1">
      <c r="A892" s="21"/>
      <c r="L892" s="22"/>
    </row>
    <row r="893" ht="15.75" customHeight="1">
      <c r="A893" s="21"/>
      <c r="L893" s="22"/>
    </row>
    <row r="894" ht="15.75" customHeight="1">
      <c r="A894" s="21"/>
      <c r="L894" s="22"/>
    </row>
    <row r="895" ht="15.75" customHeight="1">
      <c r="A895" s="21"/>
      <c r="L895" s="22"/>
    </row>
    <row r="896" ht="15.75" customHeight="1">
      <c r="A896" s="21"/>
      <c r="L896" s="22"/>
    </row>
    <row r="897" ht="15.75" customHeight="1">
      <c r="A897" s="21"/>
      <c r="L897" s="22"/>
    </row>
    <row r="898" ht="15.75" customHeight="1">
      <c r="A898" s="21"/>
      <c r="L898" s="22"/>
    </row>
    <row r="899" ht="15.75" customHeight="1">
      <c r="A899" s="21"/>
      <c r="L899" s="22"/>
    </row>
    <row r="900" ht="15.75" customHeight="1">
      <c r="A900" s="21"/>
      <c r="L900" s="22"/>
    </row>
    <row r="901" ht="15.75" customHeight="1">
      <c r="A901" s="21"/>
      <c r="L901" s="22"/>
    </row>
    <row r="902" ht="15.75" customHeight="1">
      <c r="A902" s="21"/>
      <c r="L902" s="22"/>
    </row>
    <row r="903" ht="15.75" customHeight="1">
      <c r="A903" s="21"/>
      <c r="L903" s="22"/>
    </row>
    <row r="904" ht="15.75" customHeight="1">
      <c r="A904" s="21"/>
      <c r="L904" s="22"/>
    </row>
    <row r="905" ht="15.75" customHeight="1">
      <c r="A905" s="21"/>
      <c r="L905" s="22"/>
    </row>
    <row r="906" ht="15.75" customHeight="1">
      <c r="A906" s="21"/>
      <c r="L906" s="22"/>
    </row>
    <row r="907" ht="15.75" customHeight="1">
      <c r="A907" s="21"/>
      <c r="L907" s="22"/>
    </row>
    <row r="908" ht="15.75" customHeight="1">
      <c r="A908" s="21"/>
      <c r="L908" s="22"/>
    </row>
    <row r="909" ht="15.75" customHeight="1">
      <c r="A909" s="21"/>
      <c r="L909" s="22"/>
    </row>
    <row r="910" ht="15.75" customHeight="1">
      <c r="A910" s="21"/>
      <c r="L910" s="22"/>
    </row>
    <row r="911" ht="15.75" customHeight="1">
      <c r="A911" s="21"/>
      <c r="L911" s="22"/>
    </row>
    <row r="912" ht="15.75" customHeight="1">
      <c r="A912" s="21"/>
      <c r="L912" s="22"/>
    </row>
    <row r="913" ht="15.75" customHeight="1">
      <c r="A913" s="21"/>
      <c r="L913" s="22"/>
    </row>
    <row r="914" ht="15.75" customHeight="1">
      <c r="A914" s="21"/>
      <c r="L914" s="22"/>
    </row>
    <row r="915" ht="15.75" customHeight="1">
      <c r="A915" s="21"/>
      <c r="L915" s="22"/>
    </row>
    <row r="916" ht="15.75" customHeight="1">
      <c r="A916" s="21"/>
      <c r="L916" s="22"/>
    </row>
    <row r="917" ht="15.75" customHeight="1">
      <c r="A917" s="21"/>
      <c r="L917" s="22"/>
    </row>
    <row r="918" ht="15.75" customHeight="1">
      <c r="A918" s="21"/>
      <c r="L918" s="22"/>
    </row>
    <row r="919" ht="15.75" customHeight="1">
      <c r="A919" s="21"/>
      <c r="L919" s="22"/>
    </row>
    <row r="920" ht="15.75" customHeight="1">
      <c r="A920" s="21"/>
      <c r="L920" s="22"/>
    </row>
    <row r="921" ht="15.75" customHeight="1">
      <c r="A921" s="21"/>
      <c r="L921" s="22"/>
    </row>
    <row r="922" ht="15.75" customHeight="1">
      <c r="A922" s="21"/>
      <c r="L922" s="22"/>
    </row>
    <row r="923" ht="15.75" customHeight="1">
      <c r="A923" s="21"/>
      <c r="L923" s="22"/>
    </row>
    <row r="924" ht="15.75" customHeight="1">
      <c r="A924" s="21"/>
      <c r="L924" s="22"/>
    </row>
    <row r="925" ht="15.75" customHeight="1">
      <c r="A925" s="21"/>
      <c r="L925" s="22"/>
    </row>
    <row r="926" ht="15.75" customHeight="1">
      <c r="A926" s="21"/>
      <c r="L926" s="22"/>
    </row>
    <row r="927" ht="15.75" customHeight="1">
      <c r="A927" s="21"/>
      <c r="L927" s="22"/>
    </row>
    <row r="928" ht="15.75" customHeight="1">
      <c r="A928" s="21"/>
      <c r="L928" s="22"/>
    </row>
    <row r="929" ht="15.75" customHeight="1">
      <c r="A929" s="21"/>
      <c r="L929" s="22"/>
    </row>
    <row r="930" ht="15.75" customHeight="1">
      <c r="A930" s="21"/>
      <c r="L930" s="22"/>
    </row>
    <row r="931" ht="15.75" customHeight="1">
      <c r="A931" s="21"/>
      <c r="L931" s="22"/>
    </row>
    <row r="932" ht="15.75" customHeight="1">
      <c r="A932" s="21"/>
      <c r="L932" s="22"/>
    </row>
    <row r="933" ht="15.75" customHeight="1">
      <c r="A933" s="21"/>
      <c r="L933" s="22"/>
    </row>
    <row r="934" ht="15.75" customHeight="1">
      <c r="A934" s="21"/>
      <c r="L934" s="22"/>
    </row>
    <row r="935" ht="15.75" customHeight="1">
      <c r="A935" s="21"/>
      <c r="L935" s="22"/>
    </row>
    <row r="936" ht="15.75" customHeight="1">
      <c r="A936" s="21"/>
      <c r="L936" s="22"/>
    </row>
    <row r="937" ht="15.75" customHeight="1">
      <c r="A937" s="21"/>
      <c r="L937" s="22"/>
    </row>
    <row r="938" ht="15.75" customHeight="1">
      <c r="A938" s="21"/>
      <c r="L938" s="22"/>
    </row>
    <row r="939" ht="15.75" customHeight="1">
      <c r="A939" s="21"/>
      <c r="L939" s="22"/>
    </row>
    <row r="940" ht="15.75" customHeight="1">
      <c r="A940" s="21"/>
      <c r="L940" s="22"/>
    </row>
    <row r="941" ht="15.75" customHeight="1">
      <c r="A941" s="21"/>
      <c r="L941" s="22"/>
    </row>
    <row r="942" ht="15.75" customHeight="1">
      <c r="A942" s="21"/>
      <c r="L942" s="22"/>
    </row>
    <row r="943" ht="15.75" customHeight="1">
      <c r="A943" s="21"/>
      <c r="L943" s="22"/>
    </row>
    <row r="944" ht="15.75" customHeight="1">
      <c r="A944" s="21"/>
      <c r="L944" s="22"/>
    </row>
    <row r="945" ht="15.75" customHeight="1">
      <c r="A945" s="21"/>
      <c r="L945" s="22"/>
    </row>
    <row r="946" ht="15.75" customHeight="1">
      <c r="A946" s="21"/>
      <c r="L946" s="22"/>
    </row>
    <row r="947" ht="15.75" customHeight="1">
      <c r="A947" s="21"/>
      <c r="L947" s="22"/>
    </row>
    <row r="948" ht="15.75" customHeight="1">
      <c r="A948" s="21"/>
      <c r="L948" s="22"/>
    </row>
    <row r="949" ht="15.75" customHeight="1">
      <c r="A949" s="21"/>
      <c r="L949" s="22"/>
    </row>
    <row r="950" ht="15.75" customHeight="1">
      <c r="A950" s="21"/>
      <c r="L950" s="22"/>
    </row>
    <row r="951" ht="15.75" customHeight="1">
      <c r="A951" s="21"/>
      <c r="L951" s="22"/>
    </row>
    <row r="952" ht="15.75" customHeight="1">
      <c r="A952" s="21"/>
      <c r="L952" s="22"/>
    </row>
    <row r="953" ht="15.75" customHeight="1">
      <c r="A953" s="21"/>
      <c r="L953" s="22"/>
    </row>
    <row r="954" ht="15.75" customHeight="1">
      <c r="A954" s="21"/>
      <c r="L954" s="22"/>
    </row>
    <row r="955" ht="15.75" customHeight="1">
      <c r="A955" s="21"/>
      <c r="L955" s="22"/>
    </row>
    <row r="956" ht="15.75" customHeight="1">
      <c r="A956" s="21"/>
      <c r="L956" s="22"/>
    </row>
    <row r="957" ht="15.75" customHeight="1">
      <c r="A957" s="21"/>
      <c r="L957" s="22"/>
    </row>
    <row r="958" ht="15.75" customHeight="1">
      <c r="A958" s="21"/>
      <c r="L958" s="22"/>
    </row>
    <row r="959" ht="15.75" customHeight="1">
      <c r="A959" s="21"/>
      <c r="L959" s="22"/>
    </row>
    <row r="960" ht="15.75" customHeight="1">
      <c r="A960" s="21"/>
      <c r="L960" s="22"/>
    </row>
    <row r="961" ht="15.75" customHeight="1">
      <c r="A961" s="21"/>
      <c r="L961" s="22"/>
    </row>
    <row r="962" ht="15.75" customHeight="1">
      <c r="A962" s="21"/>
      <c r="L962" s="22"/>
    </row>
    <row r="963" ht="15.75" customHeight="1">
      <c r="A963" s="21"/>
      <c r="L963" s="22"/>
    </row>
    <row r="964" ht="15.75" customHeight="1">
      <c r="A964" s="21"/>
      <c r="L964" s="22"/>
    </row>
    <row r="965" ht="15.75" customHeight="1">
      <c r="A965" s="21"/>
      <c r="L965" s="22"/>
    </row>
    <row r="966" ht="15.75" customHeight="1">
      <c r="A966" s="21"/>
      <c r="L966" s="22"/>
    </row>
    <row r="967" ht="15.75" customHeight="1">
      <c r="A967" s="21"/>
      <c r="L967" s="22"/>
    </row>
    <row r="968" ht="15.75" customHeight="1">
      <c r="A968" s="21"/>
      <c r="L968" s="22"/>
    </row>
    <row r="969" ht="15.75" customHeight="1">
      <c r="A969" s="21"/>
      <c r="L969" s="22"/>
    </row>
    <row r="970" ht="15.75" customHeight="1">
      <c r="A970" s="21"/>
      <c r="L970" s="22"/>
    </row>
    <row r="971" ht="15.75" customHeight="1">
      <c r="A971" s="21"/>
      <c r="L971" s="22"/>
    </row>
    <row r="972" ht="15.75" customHeight="1">
      <c r="A972" s="21"/>
      <c r="L972" s="22"/>
    </row>
    <row r="973" ht="15.75" customHeight="1">
      <c r="A973" s="21"/>
      <c r="L973" s="22"/>
    </row>
    <row r="974" ht="15.75" customHeight="1">
      <c r="A974" s="21"/>
      <c r="L974" s="22"/>
    </row>
    <row r="975" ht="15.75" customHeight="1">
      <c r="A975" s="21"/>
      <c r="L975" s="22"/>
    </row>
    <row r="976" ht="15.75" customHeight="1">
      <c r="A976" s="21"/>
      <c r="L976" s="22"/>
    </row>
    <row r="977" ht="15.75" customHeight="1">
      <c r="A977" s="21"/>
      <c r="L977" s="22"/>
    </row>
    <row r="978" ht="15.75" customHeight="1">
      <c r="A978" s="21"/>
      <c r="L978" s="22"/>
    </row>
    <row r="979" ht="15.75" customHeight="1">
      <c r="A979" s="21"/>
      <c r="L979" s="22"/>
    </row>
    <row r="980" ht="15.75" customHeight="1">
      <c r="A980" s="21"/>
      <c r="L980" s="22"/>
    </row>
    <row r="981" ht="15.75" customHeight="1">
      <c r="A981" s="21"/>
      <c r="L981" s="22"/>
    </row>
    <row r="982" ht="15.75" customHeight="1">
      <c r="A982" s="21"/>
      <c r="L982" s="22"/>
    </row>
    <row r="983" ht="15.75" customHeight="1">
      <c r="A983" s="21"/>
      <c r="L983" s="22"/>
    </row>
    <row r="984" ht="15.75" customHeight="1">
      <c r="A984" s="21"/>
      <c r="L984" s="22"/>
    </row>
    <row r="985" ht="15.75" customHeight="1">
      <c r="A985" s="21"/>
      <c r="L985" s="22"/>
    </row>
    <row r="986" ht="15.75" customHeight="1">
      <c r="A986" s="21"/>
      <c r="L986" s="22"/>
    </row>
    <row r="987" ht="15.75" customHeight="1">
      <c r="A987" s="21"/>
      <c r="L987" s="22"/>
    </row>
    <row r="988" ht="15.75" customHeight="1">
      <c r="A988" s="21"/>
      <c r="L988" s="22"/>
    </row>
    <row r="989" ht="15.75" customHeight="1">
      <c r="A989" s="21"/>
      <c r="L989" s="22"/>
    </row>
    <row r="990" ht="15.75" customHeight="1">
      <c r="A990" s="21"/>
      <c r="L990" s="22"/>
    </row>
    <row r="991" ht="15.75" customHeight="1">
      <c r="A991" s="21"/>
      <c r="L991" s="22"/>
    </row>
    <row r="992" ht="15.75" customHeight="1">
      <c r="A992" s="21"/>
      <c r="L992" s="22"/>
    </row>
    <row r="993" ht="15.75" customHeight="1">
      <c r="A993" s="21"/>
      <c r="L993" s="22"/>
    </row>
    <row r="994" ht="15.75" customHeight="1">
      <c r="A994" s="21"/>
      <c r="L994" s="22"/>
    </row>
    <row r="995" ht="15.75" customHeight="1">
      <c r="A995" s="21"/>
      <c r="L995" s="22"/>
    </row>
    <row r="996" ht="15.75" customHeight="1">
      <c r="A996" s="21"/>
      <c r="L996" s="22"/>
    </row>
    <row r="997" ht="15.75" customHeight="1">
      <c r="A997" s="21"/>
      <c r="L997" s="22"/>
    </row>
    <row r="998" ht="15.75" customHeight="1">
      <c r="A998" s="21"/>
      <c r="L998" s="22"/>
    </row>
    <row r="999" ht="15.75" customHeight="1">
      <c r="A999" s="21"/>
      <c r="L999" s="22"/>
    </row>
    <row r="1000" ht="15.75" customHeight="1">
      <c r="A1000" s="21"/>
      <c r="L1000" s="22"/>
    </row>
  </sheetData>
  <dataValidations>
    <dataValidation type="custom" allowBlank="1" showDropDown="1" sqref="A2:A44">
      <formula1>OR(NOT(ISERROR(DATEVALUE(A2))), AND(ISNUMBER(A2), LEFT(CELL("format", A2))="D"))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3.43"/>
    <col customWidth="1" min="2" max="2" width="31.14"/>
    <col customWidth="1" min="3" max="3" width="14.43"/>
    <col customWidth="1" min="4" max="4" width="17.71"/>
    <col customWidth="1" min="5" max="5" width="18.29"/>
    <col customWidth="1" min="6" max="6" width="18.86"/>
    <col customWidth="1" min="7" max="7" width="25.71"/>
    <col customWidth="1" min="8" max="8" width="22.71"/>
  </cols>
  <sheetData>
    <row r="1" ht="15.75" customHeight="1">
      <c r="A1" s="23" t="s">
        <v>17</v>
      </c>
      <c r="B1" s="24" t="s">
        <v>14</v>
      </c>
      <c r="C1" s="24" t="s">
        <v>12</v>
      </c>
      <c r="D1" s="24" t="s">
        <v>6</v>
      </c>
      <c r="E1" s="24" t="s">
        <v>8</v>
      </c>
      <c r="F1" s="24" t="s">
        <v>9</v>
      </c>
      <c r="G1" s="24" t="s">
        <v>10</v>
      </c>
      <c r="H1" s="24" t="s">
        <v>15</v>
      </c>
      <c r="I1" s="24" t="s">
        <v>11</v>
      </c>
      <c r="J1" s="24" t="s">
        <v>16</v>
      </c>
      <c r="K1" s="24" t="s">
        <v>13</v>
      </c>
      <c r="L1" s="25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ht="15.75" customHeight="1">
      <c r="A2" s="27" t="s">
        <v>18</v>
      </c>
      <c r="B2" s="28" t="s">
        <v>14</v>
      </c>
      <c r="C2" s="28" t="s">
        <v>12</v>
      </c>
      <c r="D2" s="28" t="s">
        <v>6</v>
      </c>
      <c r="E2" s="28" t="s">
        <v>8</v>
      </c>
      <c r="F2" s="28" t="s">
        <v>9</v>
      </c>
      <c r="G2" s="28" t="s">
        <v>10</v>
      </c>
      <c r="H2" s="28" t="s">
        <v>15</v>
      </c>
      <c r="I2" s="28" t="s">
        <v>11</v>
      </c>
      <c r="J2" s="28" t="s">
        <v>16</v>
      </c>
      <c r="K2" s="28" t="s">
        <v>13</v>
      </c>
      <c r="L2" s="25"/>
      <c r="M2" s="25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ht="15.75" customHeight="1">
      <c r="A3" s="27" t="s">
        <v>19</v>
      </c>
      <c r="B3" s="28" t="s">
        <v>20</v>
      </c>
      <c r="C3" s="28" t="s">
        <v>20</v>
      </c>
      <c r="D3" s="28" t="s">
        <v>20</v>
      </c>
      <c r="E3" s="28" t="s">
        <v>20</v>
      </c>
      <c r="F3" s="28" t="s">
        <v>20</v>
      </c>
      <c r="G3" s="28" t="s">
        <v>20</v>
      </c>
      <c r="H3" s="28" t="s">
        <v>20</v>
      </c>
      <c r="I3" s="28" t="s">
        <v>20</v>
      </c>
      <c r="J3" s="28" t="s">
        <v>20</v>
      </c>
      <c r="K3" s="28" t="s">
        <v>20</v>
      </c>
      <c r="L3" s="25"/>
      <c r="M3" s="2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ht="15.75" customHeight="1">
      <c r="A4" s="27" t="s">
        <v>21</v>
      </c>
      <c r="B4" s="28" t="s">
        <v>22</v>
      </c>
      <c r="C4" s="28" t="s">
        <v>22</v>
      </c>
      <c r="D4" s="28" t="s">
        <v>22</v>
      </c>
      <c r="E4" s="28" t="s">
        <v>22</v>
      </c>
      <c r="F4" s="28" t="s">
        <v>22</v>
      </c>
      <c r="G4" s="28" t="s">
        <v>22</v>
      </c>
      <c r="H4" s="28" t="s">
        <v>22</v>
      </c>
      <c r="I4" s="28" t="s">
        <v>22</v>
      </c>
      <c r="J4" s="28" t="s">
        <v>22</v>
      </c>
      <c r="K4" s="28" t="s">
        <v>22</v>
      </c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ht="15.75" customHeight="1">
      <c r="A5" s="27" t="s">
        <v>23</v>
      </c>
      <c r="B5" s="28">
        <v>50.51454</v>
      </c>
      <c r="C5" s="29">
        <v>50.45906</v>
      </c>
      <c r="D5" s="28">
        <v>50.514262</v>
      </c>
      <c r="E5" s="28">
        <v>50.495315</v>
      </c>
      <c r="F5" s="28">
        <v>50.455132</v>
      </c>
      <c r="G5" s="28">
        <v>50.460125</v>
      </c>
      <c r="H5" s="28">
        <v>50.514366</v>
      </c>
      <c r="I5" s="28" t="s">
        <v>7</v>
      </c>
      <c r="J5" s="28" t="s">
        <v>7</v>
      </c>
      <c r="K5" s="28" t="s">
        <v>7</v>
      </c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ht="15.75" customHeight="1">
      <c r="A6" s="27" t="s">
        <v>24</v>
      </c>
      <c r="B6" s="28">
        <v>-116.01897</v>
      </c>
      <c r="C6" s="28">
        <v>-115.99438</v>
      </c>
      <c r="D6" s="28">
        <v>-116.019147</v>
      </c>
      <c r="E6" s="28">
        <v>-116.011107</v>
      </c>
      <c r="F6" s="28">
        <v>-115.990811</v>
      </c>
      <c r="G6" s="28">
        <v>-115.994678</v>
      </c>
      <c r="H6" s="28">
        <v>-116.018813</v>
      </c>
      <c r="I6" s="28" t="s">
        <v>7</v>
      </c>
      <c r="J6" s="28" t="s">
        <v>7</v>
      </c>
      <c r="K6" s="28" t="s">
        <v>7</v>
      </c>
      <c r="L6" s="25"/>
      <c r="M6" s="25"/>
      <c r="N6" s="25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ht="15.75" customHeight="1">
      <c r="A7" s="27" t="s">
        <v>25</v>
      </c>
      <c r="B7" s="28" t="s">
        <v>26</v>
      </c>
      <c r="C7" s="28" t="s">
        <v>26</v>
      </c>
      <c r="D7" s="28" t="s">
        <v>26</v>
      </c>
      <c r="E7" s="28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28" t="s">
        <v>26</v>
      </c>
      <c r="K7" s="28" t="s">
        <v>26</v>
      </c>
      <c r="L7" s="25"/>
      <c r="M7" s="25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ht="15.75" customHeight="1">
      <c r="A8" s="27" t="s">
        <v>27</v>
      </c>
      <c r="B8" s="28">
        <v>798.0</v>
      </c>
      <c r="C8" s="28">
        <v>798.0</v>
      </c>
      <c r="D8" s="28">
        <v>798.0</v>
      </c>
      <c r="E8" s="28">
        <v>798.0</v>
      </c>
      <c r="F8" s="28">
        <v>798.0</v>
      </c>
      <c r="G8" s="28">
        <v>798.0</v>
      </c>
      <c r="H8" s="28">
        <v>798.0</v>
      </c>
      <c r="I8" s="28">
        <v>798.0</v>
      </c>
      <c r="J8" s="28">
        <v>798.0</v>
      </c>
      <c r="K8" s="28">
        <v>798.0</v>
      </c>
      <c r="L8" s="25"/>
      <c r="M8" s="25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ht="15.75" customHeight="1">
      <c r="A9" s="27" t="s">
        <v>28</v>
      </c>
      <c r="B9" s="28" t="s">
        <v>29</v>
      </c>
      <c r="C9" s="28" t="s">
        <v>29</v>
      </c>
      <c r="D9" s="28" t="s">
        <v>29</v>
      </c>
      <c r="E9" s="28" t="s">
        <v>29</v>
      </c>
      <c r="F9" s="28" t="s">
        <v>29</v>
      </c>
      <c r="G9" s="28" t="s">
        <v>29</v>
      </c>
      <c r="H9" s="28" t="s">
        <v>29</v>
      </c>
      <c r="I9" s="28" t="s">
        <v>29</v>
      </c>
      <c r="J9" s="28" t="s">
        <v>29</v>
      </c>
      <c r="K9" s="28" t="s">
        <v>29</v>
      </c>
      <c r="L9" s="25"/>
      <c r="M9" s="25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ht="15.75" customHeight="1">
      <c r="A10" s="30" t="s">
        <v>30</v>
      </c>
      <c r="B10" s="31" t="s">
        <v>31</v>
      </c>
      <c r="C10" s="31" t="s">
        <v>32</v>
      </c>
      <c r="D10" s="31" t="s">
        <v>32</v>
      </c>
      <c r="E10" s="31" t="s">
        <v>32</v>
      </c>
      <c r="F10" s="31" t="s">
        <v>32</v>
      </c>
      <c r="G10" s="31" t="s">
        <v>32</v>
      </c>
      <c r="H10" s="31" t="s">
        <v>32</v>
      </c>
      <c r="I10" s="31" t="s">
        <v>33</v>
      </c>
      <c r="J10" s="31" t="s">
        <v>33</v>
      </c>
      <c r="K10" s="31" t="s">
        <v>33</v>
      </c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ht="15.75" customHeight="1">
      <c r="A11" s="32" t="s">
        <v>34</v>
      </c>
      <c r="B11" s="33" t="s">
        <v>35</v>
      </c>
      <c r="C11" s="34"/>
      <c r="D11" s="35"/>
      <c r="E11" s="36"/>
      <c r="F11" s="37"/>
      <c r="G11" s="37"/>
      <c r="H11" s="37"/>
      <c r="I11" s="37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ht="15.75" customHeight="1">
      <c r="A12" s="38" t="s">
        <v>36</v>
      </c>
      <c r="B12" s="31" t="s">
        <v>32</v>
      </c>
      <c r="C12" s="39"/>
      <c r="D12" s="40"/>
      <c r="E12" s="41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ht="15.75" customHeight="1">
      <c r="A13" s="42" t="s">
        <v>37</v>
      </c>
      <c r="B13" s="43" t="s">
        <v>38</v>
      </c>
      <c r="C13" s="39"/>
      <c r="D13" s="40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ht="15.75" customHeight="1">
      <c r="A14" s="27" t="s">
        <v>39</v>
      </c>
      <c r="B14" s="28" t="s">
        <v>40</v>
      </c>
      <c r="C14" s="39"/>
      <c r="D14" s="40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ht="15.75" customHeight="1">
      <c r="A15" s="27" t="s">
        <v>41</v>
      </c>
      <c r="B15" s="28" t="s">
        <v>42</v>
      </c>
      <c r="C15" s="39"/>
      <c r="D15" s="40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ht="15.75" customHeight="1">
      <c r="A16" s="27" t="s">
        <v>43</v>
      </c>
      <c r="B16" s="28" t="s">
        <v>44</v>
      </c>
      <c r="C16" s="39"/>
      <c r="D16" s="40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ht="15.75" customHeight="1">
      <c r="A17" s="27" t="s">
        <v>45</v>
      </c>
      <c r="B17" s="28" t="s">
        <v>46</v>
      </c>
      <c r="C17" s="39"/>
      <c r="D17" s="40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ht="15.75" customHeight="1">
      <c r="A18" s="27" t="s">
        <v>47</v>
      </c>
      <c r="B18" s="28" t="s">
        <v>48</v>
      </c>
      <c r="C18" s="39"/>
      <c r="D18" s="40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ht="15.75" customHeight="1">
      <c r="A19" s="27" t="s">
        <v>49</v>
      </c>
      <c r="B19" s="28" t="s">
        <v>50</v>
      </c>
      <c r="C19" s="39"/>
      <c r="D19" s="40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ht="15.75" customHeight="1">
      <c r="A20" s="27" t="s">
        <v>51</v>
      </c>
      <c r="B20" s="28" t="s">
        <v>52</v>
      </c>
      <c r="C20" s="39"/>
      <c r="D20" s="40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ht="15.75" customHeight="1">
      <c r="A21" s="27" t="s">
        <v>53</v>
      </c>
      <c r="B21" s="28" t="s">
        <v>54</v>
      </c>
      <c r="C21" s="39"/>
      <c r="D21" s="40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ht="15.75" customHeight="1">
      <c r="A22" s="27" t="s">
        <v>55</v>
      </c>
      <c r="B22" s="28" t="s">
        <v>48</v>
      </c>
      <c r="C22" s="39"/>
      <c r="D22" s="40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ht="15.75" customHeight="1">
      <c r="A23" s="27" t="s">
        <v>56</v>
      </c>
      <c r="B23" s="28" t="s">
        <v>57</v>
      </c>
      <c r="C23" s="39"/>
      <c r="D23" s="40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ht="20.25" customHeight="1">
      <c r="A24" s="44" t="s">
        <v>58</v>
      </c>
      <c r="B24" s="31" t="s">
        <v>59</v>
      </c>
      <c r="C24" s="39"/>
      <c r="D24" s="40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ht="15.75" customHeight="1">
      <c r="A25" s="42" t="s">
        <v>60</v>
      </c>
      <c r="B25" s="43" t="s">
        <v>61</v>
      </c>
      <c r="C25" s="39"/>
      <c r="D25" s="40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ht="15.75" customHeight="1">
      <c r="A26" s="27" t="s">
        <v>39</v>
      </c>
      <c r="B26" s="28" t="s">
        <v>62</v>
      </c>
      <c r="C26" s="39"/>
      <c r="D26" s="40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ht="15.75" customHeight="1">
      <c r="A27" s="27" t="s">
        <v>41</v>
      </c>
      <c r="B27" s="28" t="s">
        <v>42</v>
      </c>
      <c r="C27" s="39"/>
      <c r="D27" s="40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ht="15.75" customHeight="1">
      <c r="A28" s="27" t="s">
        <v>43</v>
      </c>
      <c r="B28" s="28" t="s">
        <v>44</v>
      </c>
      <c r="C28" s="39"/>
      <c r="D28" s="40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ht="15.75" customHeight="1">
      <c r="A29" s="27" t="s">
        <v>45</v>
      </c>
      <c r="B29" s="28" t="s">
        <v>46</v>
      </c>
      <c r="C29" s="39"/>
      <c r="D29" s="40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ht="15.75" customHeight="1">
      <c r="A30" s="27" t="s">
        <v>47</v>
      </c>
      <c r="B30" s="28" t="s">
        <v>48</v>
      </c>
      <c r="C30" s="39"/>
      <c r="D30" s="40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ht="15.75" customHeight="1">
      <c r="A31" s="27" t="s">
        <v>49</v>
      </c>
      <c r="B31" s="28" t="s">
        <v>63</v>
      </c>
      <c r="C31" s="39"/>
      <c r="D31" s="40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ht="15.75" customHeight="1">
      <c r="A32" s="27" t="s">
        <v>51</v>
      </c>
      <c r="B32" s="28" t="s">
        <v>64</v>
      </c>
      <c r="C32" s="39"/>
      <c r="D32" s="4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ht="15.75" customHeight="1">
      <c r="A33" s="45" t="s">
        <v>53</v>
      </c>
      <c r="B33" s="28" t="s">
        <v>65</v>
      </c>
      <c r="C33" s="39"/>
      <c r="D33" s="4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ht="15.75" customHeight="1">
      <c r="A34" s="27" t="s">
        <v>55</v>
      </c>
      <c r="B34" s="28" t="s">
        <v>48</v>
      </c>
      <c r="C34" s="39"/>
      <c r="D34" s="4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ht="15.75" customHeight="1">
      <c r="A35" s="27" t="s">
        <v>56</v>
      </c>
      <c r="B35" s="28" t="s">
        <v>57</v>
      </c>
      <c r="C35" s="39"/>
      <c r="D35" s="4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ht="21.0" customHeight="1">
      <c r="A36" s="44" t="s">
        <v>58</v>
      </c>
      <c r="B36" s="46" t="s">
        <v>59</v>
      </c>
      <c r="C36" s="39"/>
      <c r="D36" s="40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ht="15.75" customHeight="1">
      <c r="A37" s="42" t="s">
        <v>66</v>
      </c>
      <c r="B37" s="43" t="s">
        <v>67</v>
      </c>
      <c r="C37" s="39"/>
      <c r="D37" s="40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ht="15.75" customHeight="1">
      <c r="A38" s="27" t="s">
        <v>39</v>
      </c>
      <c r="B38" s="28" t="s">
        <v>68</v>
      </c>
      <c r="C38" s="39"/>
      <c r="D38" s="40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ht="15.75" customHeight="1">
      <c r="A39" s="27" t="s">
        <v>41</v>
      </c>
      <c r="B39" s="28" t="s">
        <v>69</v>
      </c>
      <c r="C39" s="39"/>
      <c r="D39" s="40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ht="15.75" customHeight="1">
      <c r="A40" s="27" t="s">
        <v>43</v>
      </c>
      <c r="B40" s="28" t="s">
        <v>48</v>
      </c>
      <c r="C40" s="39"/>
      <c r="D40" s="40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ht="15.75" customHeight="1">
      <c r="A41" s="27" t="s">
        <v>45</v>
      </c>
      <c r="B41" s="28" t="s">
        <v>32</v>
      </c>
      <c r="C41" s="39"/>
      <c r="D41" s="40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ht="15.75" customHeight="1">
      <c r="A42" s="27" t="s">
        <v>47</v>
      </c>
      <c r="B42" s="28" t="s">
        <v>32</v>
      </c>
      <c r="C42" s="39"/>
      <c r="D42" s="40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ht="15.75" customHeight="1">
      <c r="A43" s="27" t="s">
        <v>49</v>
      </c>
      <c r="B43" s="28" t="s">
        <v>32</v>
      </c>
      <c r="C43" s="39"/>
      <c r="D43" s="40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ht="15.75" customHeight="1">
      <c r="A44" s="27" t="s">
        <v>51</v>
      </c>
      <c r="B44" s="28" t="s">
        <v>32</v>
      </c>
      <c r="C44" s="39"/>
      <c r="D44" s="40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ht="15.75" customHeight="1">
      <c r="A45" s="27" t="s">
        <v>53</v>
      </c>
      <c r="B45" s="28" t="s">
        <v>32</v>
      </c>
      <c r="C45" s="39"/>
      <c r="D45" s="40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ht="15.75" customHeight="1">
      <c r="A46" s="27" t="s">
        <v>55</v>
      </c>
      <c r="B46" s="28" t="s">
        <v>32</v>
      </c>
      <c r="C46" s="39"/>
      <c r="D46" s="40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ht="15.75" customHeight="1">
      <c r="A47" s="27" t="s">
        <v>56</v>
      </c>
      <c r="B47" s="28" t="s">
        <v>57</v>
      </c>
      <c r="C47" s="39"/>
      <c r="D47" s="40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ht="15.75" customHeight="1">
      <c r="A48" s="44" t="s">
        <v>58</v>
      </c>
      <c r="B48" s="31" t="s">
        <v>59</v>
      </c>
      <c r="C48" s="39"/>
      <c r="D48" s="40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ht="15.75" customHeight="1">
      <c r="A49" s="47"/>
      <c r="B49" s="48"/>
      <c r="C49" s="40"/>
      <c r="D49" s="40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ht="15.75" customHeight="1">
      <c r="A50" s="49"/>
      <c r="B50" s="48"/>
      <c r="C50" s="40"/>
      <c r="D50" s="4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ht="15.75" customHeight="1">
      <c r="A51" s="49"/>
      <c r="B51" s="48"/>
      <c r="C51" s="40"/>
      <c r="D51" s="4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ht="15.75" customHeight="1">
      <c r="A52" s="49"/>
      <c r="B52" s="48"/>
      <c r="C52" s="40"/>
      <c r="D52" s="4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ht="15.75" customHeight="1">
      <c r="A53" s="49"/>
      <c r="B53" s="48"/>
      <c r="C53" s="40"/>
      <c r="D53" s="4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ht="15.75" customHeight="1">
      <c r="A54" s="49"/>
      <c r="B54" s="48"/>
      <c r="C54" s="40"/>
      <c r="D54" s="4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ht="15.75" customHeight="1">
      <c r="A55" s="49"/>
      <c r="B55" s="48"/>
      <c r="C55" s="40"/>
      <c r="D55" s="4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ht="15.75" customHeight="1">
      <c r="A56" s="49"/>
      <c r="B56" s="48"/>
      <c r="C56" s="40"/>
      <c r="D56" s="4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ht="15.75" customHeight="1">
      <c r="A57" s="49"/>
      <c r="B57" s="48"/>
      <c r="C57" s="40"/>
      <c r="D57" s="4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ht="15.75" customHeight="1">
      <c r="A58" s="49"/>
      <c r="B58" s="48"/>
      <c r="C58" s="40"/>
      <c r="D58" s="40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ht="15.75" customHeight="1">
      <c r="A59" s="49"/>
      <c r="B59" s="48"/>
      <c r="C59" s="40"/>
      <c r="D59" s="40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ht="15.75" customHeight="1">
      <c r="A60" s="49"/>
      <c r="B60" s="48"/>
      <c r="C60" s="40"/>
      <c r="D60" s="40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ht="15.75" customHeight="1">
      <c r="A61" s="49"/>
      <c r="B61" s="48"/>
      <c r="C61" s="40"/>
      <c r="D61" s="4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ht="15.75" customHeight="1">
      <c r="A62" s="49"/>
      <c r="B62" s="48"/>
      <c r="C62" s="40"/>
      <c r="D62" s="4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ht="15.75" customHeight="1">
      <c r="A63" s="49"/>
      <c r="B63" s="48"/>
      <c r="C63" s="40"/>
      <c r="D63" s="4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ht="15.75" customHeight="1">
      <c r="A64" s="49"/>
      <c r="B64" s="48"/>
      <c r="C64" s="40"/>
      <c r="D64" s="4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ht="15.75" customHeight="1">
      <c r="A65" s="49"/>
      <c r="B65" s="48"/>
      <c r="C65" s="40"/>
      <c r="D65" s="4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ht="15.75" customHeight="1">
      <c r="A66" s="49"/>
      <c r="B66" s="48"/>
      <c r="C66" s="40"/>
      <c r="D66" s="4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ht="15.75" customHeight="1">
      <c r="A67" s="49"/>
      <c r="B67" s="48"/>
      <c r="C67" s="40"/>
      <c r="D67" s="4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ht="15.75" customHeight="1">
      <c r="A68" s="49"/>
      <c r="B68" s="48"/>
      <c r="C68" s="40"/>
      <c r="D68" s="4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ht="15.75" customHeight="1">
      <c r="A69" s="49"/>
      <c r="B69" s="48"/>
      <c r="C69" s="40"/>
      <c r="D69" s="4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ht="15.75" customHeight="1">
      <c r="A70" s="49"/>
      <c r="B70" s="48"/>
      <c r="C70" s="40"/>
      <c r="D70" s="40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ht="15.75" customHeight="1">
      <c r="A71" s="49"/>
      <c r="B71" s="48"/>
      <c r="C71" s="40"/>
      <c r="D71" s="40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ht="15.75" customHeight="1">
      <c r="A72" s="49"/>
      <c r="B72" s="48"/>
      <c r="C72" s="40"/>
      <c r="D72" s="40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ht="15.75" customHeight="1">
      <c r="A73" s="49"/>
      <c r="B73" s="50"/>
      <c r="C73" s="40"/>
      <c r="D73" s="40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ht="15.75" customHeight="1">
      <c r="A74" s="49"/>
      <c r="B74" s="50"/>
      <c r="C74" s="40"/>
      <c r="D74" s="40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ht="15.75" customHeight="1">
      <c r="A75" s="49"/>
      <c r="B75" s="50"/>
      <c r="C75" s="40"/>
      <c r="D75" s="40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ht="15.75" customHeight="1">
      <c r="A76" s="49"/>
      <c r="B76" s="50"/>
      <c r="C76" s="40"/>
      <c r="D76" s="40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ht="15.75" customHeight="1">
      <c r="A77" s="49"/>
      <c r="B77" s="50"/>
      <c r="C77" s="40"/>
      <c r="D77" s="40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ht="15.75" customHeight="1">
      <c r="A78" s="49"/>
      <c r="B78" s="50"/>
      <c r="C78" s="40"/>
      <c r="D78" s="40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ht="15.75" customHeight="1">
      <c r="A79" s="49"/>
      <c r="B79" s="50"/>
      <c r="C79" s="40"/>
      <c r="D79" s="40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ht="15.75" customHeight="1">
      <c r="A80" s="49"/>
      <c r="B80" s="50"/>
      <c r="C80" s="40"/>
      <c r="D80" s="40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ht="15.75" customHeight="1">
      <c r="A81" s="49"/>
      <c r="B81" s="50"/>
      <c r="C81" s="40"/>
      <c r="D81" s="40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ht="15.75" customHeight="1">
      <c r="A82" s="49"/>
      <c r="B82" s="50"/>
      <c r="C82" s="40"/>
      <c r="D82" s="40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ht="15.75" customHeight="1">
      <c r="A83" s="49"/>
      <c r="B83" s="50"/>
      <c r="C83" s="40"/>
      <c r="D83" s="40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ht="15.75" customHeight="1">
      <c r="A84" s="49"/>
      <c r="B84" s="50"/>
      <c r="C84" s="40"/>
      <c r="D84" s="40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ht="15.75" customHeight="1">
      <c r="A85" s="49"/>
      <c r="B85" s="50"/>
      <c r="C85" s="40"/>
      <c r="D85" s="40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ht="15.75" customHeight="1">
      <c r="A86" s="49"/>
      <c r="B86" s="50"/>
      <c r="C86" s="40"/>
      <c r="D86" s="40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ht="15.75" customHeight="1">
      <c r="A87" s="49"/>
      <c r="B87" s="50"/>
      <c r="C87" s="40"/>
      <c r="D87" s="40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ht="15.75" customHeight="1">
      <c r="A88" s="49"/>
      <c r="B88" s="50"/>
      <c r="C88" s="40"/>
      <c r="D88" s="40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ht="15.75" customHeight="1">
      <c r="A89" s="49"/>
      <c r="B89" s="50"/>
      <c r="C89" s="40"/>
      <c r="D89" s="40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ht="15.75" customHeight="1">
      <c r="A90" s="49"/>
      <c r="B90" s="50"/>
      <c r="C90" s="40"/>
      <c r="D90" s="40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ht="15.75" customHeight="1">
      <c r="A91" s="49"/>
      <c r="B91" s="50"/>
      <c r="C91" s="40"/>
      <c r="D91" s="40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ht="15.75" customHeight="1">
      <c r="A92" s="49"/>
      <c r="B92" s="50"/>
      <c r="C92" s="40"/>
      <c r="D92" s="40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ht="15.75" customHeight="1">
      <c r="A93" s="49"/>
      <c r="B93" s="50"/>
      <c r="C93" s="40"/>
      <c r="D93" s="40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ht="15.75" customHeight="1">
      <c r="A94" s="49"/>
      <c r="B94" s="50"/>
      <c r="C94" s="40"/>
      <c r="D94" s="40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ht="15.75" customHeight="1">
      <c r="A95" s="49"/>
      <c r="B95" s="50"/>
      <c r="C95" s="40"/>
      <c r="D95" s="40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ht="15.75" customHeight="1">
      <c r="A96" s="49"/>
      <c r="B96" s="50"/>
      <c r="C96" s="40"/>
      <c r="D96" s="40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ht="15.75" customHeight="1">
      <c r="A97" s="49"/>
      <c r="B97" s="50"/>
      <c r="C97" s="40"/>
      <c r="D97" s="40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ht="15.75" customHeight="1">
      <c r="A98" s="49"/>
      <c r="B98" s="50"/>
      <c r="C98" s="40"/>
      <c r="D98" s="40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ht="15.75" customHeight="1">
      <c r="A99" s="49"/>
      <c r="B99" s="50"/>
      <c r="C99" s="40"/>
      <c r="D99" s="40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ht="15.75" customHeight="1">
      <c r="A100" s="49"/>
      <c r="B100" s="50"/>
      <c r="C100" s="40"/>
      <c r="D100" s="40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ht="15.75" customHeight="1">
      <c r="A101" s="49"/>
      <c r="B101" s="50"/>
      <c r="C101" s="40"/>
      <c r="D101" s="40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ht="15.75" customHeight="1">
      <c r="A102" s="49"/>
      <c r="B102" s="50"/>
      <c r="C102" s="40"/>
      <c r="D102" s="40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ht="15.75" customHeight="1">
      <c r="A103" s="49"/>
      <c r="B103" s="50"/>
      <c r="C103" s="40"/>
      <c r="D103" s="40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ht="15.75" customHeight="1">
      <c r="A104" s="49"/>
      <c r="B104" s="50"/>
      <c r="C104" s="40"/>
      <c r="D104" s="40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ht="15.75" customHeight="1">
      <c r="A105" s="49"/>
      <c r="B105" s="50"/>
      <c r="C105" s="40"/>
      <c r="D105" s="40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ht="15.75" customHeight="1">
      <c r="A106" s="49"/>
      <c r="B106" s="50"/>
      <c r="C106" s="40"/>
      <c r="D106" s="40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ht="15.75" customHeight="1">
      <c r="A107" s="49"/>
      <c r="B107" s="50"/>
      <c r="C107" s="40"/>
      <c r="D107" s="40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ht="15.75" customHeight="1">
      <c r="A108" s="49"/>
      <c r="B108" s="50"/>
      <c r="C108" s="40"/>
      <c r="D108" s="40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ht="15.75" customHeight="1">
      <c r="A109" s="49"/>
      <c r="B109" s="50"/>
      <c r="C109" s="40"/>
      <c r="D109" s="40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ht="15.75" customHeight="1">
      <c r="A110" s="49"/>
      <c r="B110" s="50"/>
      <c r="C110" s="40"/>
      <c r="D110" s="40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ht="15.75" customHeight="1">
      <c r="A111" s="49"/>
      <c r="B111" s="50"/>
      <c r="C111" s="40"/>
      <c r="D111" s="40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ht="15.75" customHeight="1">
      <c r="A112" s="49"/>
      <c r="B112" s="50"/>
      <c r="C112" s="40"/>
      <c r="D112" s="40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ht="15.75" customHeight="1">
      <c r="A113" s="49"/>
      <c r="B113" s="50"/>
      <c r="C113" s="40"/>
      <c r="D113" s="40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ht="15.75" customHeight="1">
      <c r="A114" s="49"/>
      <c r="B114" s="50"/>
      <c r="C114" s="40"/>
      <c r="D114" s="40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ht="15.75" customHeight="1">
      <c r="A115" s="49"/>
      <c r="B115" s="50"/>
      <c r="C115" s="40"/>
      <c r="D115" s="40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ht="15.75" customHeight="1">
      <c r="A116" s="49"/>
      <c r="B116" s="50"/>
      <c r="C116" s="40"/>
      <c r="D116" s="40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ht="15.75" customHeight="1">
      <c r="A117" s="49"/>
      <c r="B117" s="50"/>
      <c r="C117" s="40"/>
      <c r="D117" s="40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ht="15.75" customHeight="1">
      <c r="A118" s="49"/>
      <c r="B118" s="50"/>
      <c r="C118" s="40"/>
      <c r="D118" s="40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ht="15.75" customHeight="1">
      <c r="A119" s="49"/>
      <c r="B119" s="50"/>
      <c r="C119" s="40"/>
      <c r="D119" s="40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ht="15.75" customHeight="1">
      <c r="A120" s="49"/>
      <c r="B120" s="50"/>
      <c r="C120" s="40"/>
      <c r="D120" s="40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ht="15.75" customHeight="1">
      <c r="A121" s="49"/>
      <c r="B121" s="50"/>
      <c r="C121" s="40"/>
      <c r="D121" s="40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ht="15.75" customHeight="1">
      <c r="A122" s="49"/>
      <c r="B122" s="50"/>
      <c r="C122" s="40"/>
      <c r="D122" s="40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ht="15.75" customHeight="1">
      <c r="A123" s="49"/>
      <c r="B123" s="50"/>
      <c r="C123" s="40"/>
      <c r="D123" s="40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ht="15.75" customHeight="1">
      <c r="A124" s="49"/>
      <c r="B124" s="50"/>
      <c r="C124" s="40"/>
      <c r="D124" s="40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ht="15.75" customHeight="1">
      <c r="A125" s="49"/>
      <c r="B125" s="50"/>
      <c r="C125" s="40"/>
      <c r="D125" s="40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ht="15.75" customHeight="1">
      <c r="A126" s="49"/>
      <c r="B126" s="50"/>
      <c r="C126" s="40"/>
      <c r="D126" s="40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ht="15.75" customHeight="1">
      <c r="A127" s="49"/>
      <c r="B127" s="50"/>
      <c r="C127" s="40"/>
      <c r="D127" s="40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ht="15.75" customHeight="1">
      <c r="A128" s="49"/>
      <c r="B128" s="50"/>
      <c r="C128" s="40"/>
      <c r="D128" s="40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ht="15.75" customHeight="1">
      <c r="A129" s="49"/>
      <c r="B129" s="50"/>
      <c r="C129" s="40"/>
      <c r="D129" s="40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ht="15.75" customHeight="1">
      <c r="A130" s="49"/>
      <c r="B130" s="50"/>
      <c r="C130" s="40"/>
      <c r="D130" s="40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ht="15.75" customHeight="1">
      <c r="A131" s="49"/>
      <c r="B131" s="50"/>
      <c r="C131" s="40"/>
      <c r="D131" s="40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ht="15.75" customHeight="1">
      <c r="A132" s="49"/>
      <c r="B132" s="50"/>
      <c r="C132" s="40"/>
      <c r="D132" s="40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ht="15.75" customHeight="1">
      <c r="A133" s="49"/>
      <c r="B133" s="50"/>
      <c r="C133" s="40"/>
      <c r="D133" s="40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ht="15.75" customHeight="1">
      <c r="A134" s="49"/>
      <c r="B134" s="50"/>
      <c r="C134" s="40"/>
      <c r="D134" s="40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ht="15.75" customHeight="1">
      <c r="A135" s="49"/>
      <c r="B135" s="50"/>
      <c r="C135" s="40"/>
      <c r="D135" s="40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ht="15.75" customHeight="1">
      <c r="A136" s="49"/>
      <c r="B136" s="50"/>
      <c r="C136" s="40"/>
      <c r="D136" s="40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ht="15.75" customHeight="1">
      <c r="A137" s="49"/>
      <c r="B137" s="50"/>
      <c r="C137" s="40"/>
      <c r="D137" s="40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ht="15.75" customHeight="1">
      <c r="A138" s="49"/>
      <c r="B138" s="50"/>
      <c r="C138" s="40"/>
      <c r="D138" s="40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ht="15.75" customHeight="1">
      <c r="A139" s="49"/>
      <c r="B139" s="50"/>
      <c r="C139" s="40"/>
      <c r="D139" s="40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ht="15.75" customHeight="1">
      <c r="A140" s="49"/>
      <c r="B140" s="50"/>
      <c r="C140" s="40"/>
      <c r="D140" s="40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ht="15.75" customHeight="1">
      <c r="A141" s="49"/>
      <c r="B141" s="50"/>
      <c r="C141" s="40"/>
      <c r="D141" s="40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ht="15.75" customHeight="1">
      <c r="A142" s="49"/>
      <c r="B142" s="50"/>
      <c r="C142" s="40"/>
      <c r="D142" s="40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ht="15.75" customHeight="1">
      <c r="A143" s="49"/>
      <c r="B143" s="50"/>
      <c r="C143" s="40"/>
      <c r="D143" s="40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ht="15.75" customHeight="1">
      <c r="A144" s="49"/>
      <c r="B144" s="50"/>
      <c r="C144" s="40"/>
      <c r="D144" s="40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ht="15.75" customHeight="1">
      <c r="A145" s="49"/>
      <c r="B145" s="50"/>
      <c r="C145" s="40"/>
      <c r="D145" s="40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ht="15.75" customHeight="1">
      <c r="A146" s="49"/>
      <c r="B146" s="50"/>
      <c r="C146" s="40"/>
      <c r="D146" s="40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ht="15.75" customHeight="1">
      <c r="A147" s="49"/>
      <c r="B147" s="50"/>
      <c r="C147" s="40"/>
      <c r="D147" s="40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ht="15.75" customHeight="1">
      <c r="A148" s="49"/>
      <c r="B148" s="50"/>
      <c r="C148" s="40"/>
      <c r="D148" s="40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ht="15.75" customHeight="1">
      <c r="A149" s="49"/>
      <c r="B149" s="50"/>
      <c r="C149" s="40"/>
      <c r="D149" s="40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ht="15.75" customHeight="1">
      <c r="A150" s="49"/>
      <c r="B150" s="50"/>
      <c r="C150" s="40"/>
      <c r="D150" s="40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ht="15.75" customHeight="1">
      <c r="A151" s="49"/>
      <c r="B151" s="50"/>
      <c r="C151" s="40"/>
      <c r="D151" s="40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ht="15.75" customHeight="1">
      <c r="A152" s="49"/>
      <c r="B152" s="50"/>
      <c r="C152" s="40"/>
      <c r="D152" s="40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ht="15.75" customHeight="1">
      <c r="A153" s="49"/>
      <c r="B153" s="50"/>
      <c r="C153" s="40"/>
      <c r="D153" s="40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ht="15.75" customHeight="1">
      <c r="A154" s="49"/>
      <c r="B154" s="50"/>
      <c r="C154" s="40"/>
      <c r="D154" s="40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ht="15.75" customHeight="1">
      <c r="A155" s="49"/>
      <c r="B155" s="50"/>
      <c r="C155" s="40"/>
      <c r="D155" s="40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ht="15.75" customHeight="1">
      <c r="A156" s="49"/>
      <c r="B156" s="50"/>
      <c r="C156" s="40"/>
      <c r="D156" s="40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ht="15.75" customHeight="1">
      <c r="A157" s="49"/>
      <c r="B157" s="50"/>
      <c r="C157" s="40"/>
      <c r="D157" s="40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ht="15.75" customHeight="1">
      <c r="A158" s="49"/>
      <c r="B158" s="50"/>
      <c r="C158" s="40"/>
      <c r="D158" s="40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ht="15.75" customHeight="1">
      <c r="A159" s="49"/>
      <c r="B159" s="50"/>
      <c r="C159" s="40"/>
      <c r="D159" s="40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ht="15.75" customHeight="1">
      <c r="A160" s="49"/>
      <c r="B160" s="50"/>
      <c r="C160" s="40"/>
      <c r="D160" s="40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ht="15.75" customHeight="1">
      <c r="A161" s="49"/>
      <c r="B161" s="50"/>
      <c r="C161" s="40"/>
      <c r="D161" s="40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ht="15.75" customHeight="1">
      <c r="A162" s="49"/>
      <c r="B162" s="50"/>
      <c r="C162" s="40"/>
      <c r="D162" s="40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ht="15.75" customHeight="1">
      <c r="A163" s="49"/>
      <c r="B163" s="50"/>
      <c r="C163" s="40"/>
      <c r="D163" s="40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ht="15.75" customHeight="1">
      <c r="A164" s="49"/>
      <c r="B164" s="50"/>
      <c r="C164" s="40"/>
      <c r="D164" s="40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ht="15.75" customHeight="1">
      <c r="A165" s="49"/>
      <c r="B165" s="50"/>
      <c r="C165" s="40"/>
      <c r="D165" s="40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ht="15.75" customHeight="1">
      <c r="A166" s="49"/>
      <c r="B166" s="50"/>
      <c r="C166" s="40"/>
      <c r="D166" s="40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ht="15.75" customHeight="1">
      <c r="A167" s="49"/>
      <c r="B167" s="50"/>
      <c r="C167" s="40"/>
      <c r="D167" s="40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ht="15.75" customHeight="1">
      <c r="A168" s="49"/>
      <c r="B168" s="50"/>
      <c r="C168" s="40"/>
      <c r="D168" s="40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ht="15.75" customHeight="1">
      <c r="A169" s="49"/>
      <c r="B169" s="50"/>
      <c r="C169" s="40"/>
      <c r="D169" s="40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ht="15.75" customHeight="1">
      <c r="A170" s="49"/>
      <c r="B170" s="50"/>
      <c r="C170" s="40"/>
      <c r="D170" s="40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ht="15.75" customHeight="1">
      <c r="A171" s="49"/>
      <c r="B171" s="50"/>
      <c r="C171" s="40"/>
      <c r="D171" s="40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ht="15.75" customHeight="1">
      <c r="A172" s="49"/>
      <c r="B172" s="50"/>
      <c r="C172" s="40"/>
      <c r="D172" s="40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ht="15.75" customHeight="1">
      <c r="A173" s="49"/>
      <c r="B173" s="50"/>
      <c r="C173" s="40"/>
      <c r="D173" s="40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ht="15.75" customHeight="1">
      <c r="A174" s="49"/>
      <c r="B174" s="50"/>
      <c r="C174" s="40"/>
      <c r="D174" s="40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ht="15.75" customHeight="1">
      <c r="A175" s="49"/>
      <c r="B175" s="50"/>
      <c r="C175" s="40"/>
      <c r="D175" s="40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ht="15.75" customHeight="1">
      <c r="A176" s="49"/>
      <c r="B176" s="50"/>
      <c r="C176" s="40"/>
      <c r="D176" s="40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ht="15.75" customHeight="1">
      <c r="A177" s="49"/>
      <c r="B177" s="50"/>
      <c r="C177" s="40"/>
      <c r="D177" s="40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ht="15.75" customHeight="1">
      <c r="A178" s="49"/>
      <c r="B178" s="50"/>
      <c r="C178" s="40"/>
      <c r="D178" s="40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ht="15.75" customHeight="1">
      <c r="A179" s="49"/>
      <c r="B179" s="50"/>
      <c r="C179" s="51"/>
      <c r="D179" s="5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ht="15.75" customHeight="1">
      <c r="A180" s="49"/>
      <c r="B180" s="50"/>
      <c r="C180" s="51"/>
      <c r="D180" s="5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ht="15.75" customHeight="1">
      <c r="A181" s="52"/>
      <c r="B181" s="50"/>
      <c r="C181" s="51"/>
      <c r="D181" s="51"/>
      <c r="E181" s="53"/>
      <c r="F181" s="53"/>
      <c r="G181" s="53"/>
      <c r="H181" s="53"/>
      <c r="I181" s="53"/>
      <c r="J181" s="25"/>
      <c r="K181" s="25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ht="15.75" customHeight="1">
      <c r="A182" s="52"/>
      <c r="B182" s="50"/>
      <c r="C182" s="51"/>
      <c r="D182" s="51"/>
      <c r="E182" s="53"/>
      <c r="F182" s="53"/>
      <c r="G182" s="53"/>
      <c r="H182" s="53"/>
      <c r="I182" s="53"/>
      <c r="J182" s="25"/>
      <c r="K182" s="25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ht="15.75" customHeight="1">
      <c r="A183" s="52"/>
      <c r="B183" s="50"/>
      <c r="C183" s="51"/>
      <c r="D183" s="51"/>
      <c r="E183" s="53"/>
      <c r="F183" s="53"/>
      <c r="G183" s="53"/>
      <c r="H183" s="53"/>
      <c r="I183" s="53"/>
      <c r="J183" s="25"/>
      <c r="K183" s="25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ht="15.75" customHeight="1">
      <c r="A184" s="52"/>
      <c r="B184" s="50"/>
      <c r="C184" s="51"/>
      <c r="D184" s="51"/>
      <c r="E184" s="53"/>
      <c r="F184" s="53"/>
      <c r="G184" s="53"/>
      <c r="H184" s="53"/>
      <c r="I184" s="53"/>
      <c r="J184" s="25"/>
      <c r="K184" s="25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ht="15.75" customHeight="1">
      <c r="A185" s="52"/>
      <c r="B185" s="50"/>
      <c r="C185" s="51"/>
      <c r="D185" s="51"/>
      <c r="E185" s="53"/>
      <c r="F185" s="53"/>
      <c r="G185" s="53"/>
      <c r="H185" s="53"/>
      <c r="I185" s="53"/>
      <c r="J185" s="25"/>
      <c r="K185" s="25"/>
      <c r="L185" s="25"/>
      <c r="M185" s="25"/>
      <c r="N185" s="2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ht="15.75" customHeight="1">
      <c r="A186" s="52"/>
      <c r="B186" s="50"/>
      <c r="C186" s="51"/>
      <c r="D186" s="51"/>
      <c r="E186" s="53"/>
      <c r="F186" s="53"/>
      <c r="G186" s="53"/>
      <c r="H186" s="53"/>
      <c r="I186" s="53"/>
      <c r="J186" s="25"/>
      <c r="K186" s="25"/>
      <c r="L186" s="25"/>
      <c r="M186" s="25"/>
      <c r="N186" s="2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ht="15.75" customHeight="1">
      <c r="A187" s="52"/>
      <c r="B187" s="50"/>
      <c r="C187" s="51"/>
      <c r="D187" s="51"/>
      <c r="E187" s="53"/>
      <c r="F187" s="53"/>
      <c r="G187" s="53"/>
      <c r="H187" s="53"/>
      <c r="I187" s="53"/>
      <c r="J187" s="25"/>
      <c r="K187" s="25"/>
      <c r="L187" s="25"/>
      <c r="M187" s="25"/>
      <c r="N187" s="2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ht="15.75" customHeight="1">
      <c r="A188" s="52"/>
      <c r="B188" s="50"/>
      <c r="C188" s="51"/>
      <c r="D188" s="51"/>
      <c r="E188" s="53"/>
      <c r="F188" s="53"/>
      <c r="G188" s="53"/>
      <c r="H188" s="53"/>
      <c r="I188" s="53"/>
      <c r="J188" s="25"/>
      <c r="K188" s="25"/>
      <c r="L188" s="25"/>
      <c r="M188" s="25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ht="15.75" customHeight="1">
      <c r="A189" s="52"/>
      <c r="B189" s="50"/>
      <c r="C189" s="51"/>
      <c r="D189" s="51"/>
      <c r="E189" s="53"/>
      <c r="F189" s="53"/>
      <c r="G189" s="53"/>
      <c r="H189" s="53"/>
      <c r="I189" s="53"/>
      <c r="J189" s="25"/>
      <c r="K189" s="25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ht="15.75" customHeight="1">
      <c r="A190" s="52"/>
      <c r="B190" s="50"/>
      <c r="C190" s="51"/>
      <c r="D190" s="51"/>
      <c r="E190" s="53"/>
      <c r="F190" s="53"/>
      <c r="G190" s="53"/>
      <c r="H190" s="53"/>
      <c r="I190" s="53"/>
      <c r="J190" s="25"/>
      <c r="K190" s="25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ht="15.75" customHeight="1">
      <c r="A191" s="52"/>
      <c r="B191" s="50"/>
      <c r="C191" s="51"/>
      <c r="D191" s="51"/>
      <c r="E191" s="53"/>
      <c r="F191" s="53"/>
      <c r="G191" s="53"/>
      <c r="H191" s="53"/>
      <c r="I191" s="53"/>
      <c r="J191" s="25"/>
      <c r="K191" s="25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ht="15.75" customHeight="1">
      <c r="A192" s="52"/>
      <c r="B192" s="50"/>
      <c r="C192" s="51"/>
      <c r="D192" s="51"/>
      <c r="E192" s="53"/>
      <c r="F192" s="53"/>
      <c r="G192" s="53"/>
      <c r="H192" s="53"/>
      <c r="I192" s="53"/>
      <c r="J192" s="25"/>
      <c r="K192" s="25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ht="15.75" customHeight="1">
      <c r="A193" s="52"/>
      <c r="B193" s="50"/>
      <c r="C193" s="51"/>
      <c r="D193" s="51"/>
      <c r="E193" s="53"/>
      <c r="F193" s="53"/>
      <c r="G193" s="53"/>
      <c r="H193" s="53"/>
      <c r="I193" s="53"/>
      <c r="J193" s="25"/>
      <c r="K193" s="25"/>
      <c r="L193" s="25"/>
      <c r="M193" s="25"/>
      <c r="N193" s="2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ht="15.75" customHeight="1">
      <c r="A194" s="52"/>
      <c r="B194" s="50"/>
      <c r="C194" s="51"/>
      <c r="D194" s="51"/>
      <c r="E194" s="53"/>
      <c r="F194" s="53"/>
      <c r="G194" s="53"/>
      <c r="H194" s="53"/>
      <c r="I194" s="53"/>
      <c r="J194" s="25"/>
      <c r="K194" s="25"/>
      <c r="L194" s="25"/>
      <c r="M194" s="25"/>
      <c r="N194" s="2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ht="15.75" customHeight="1">
      <c r="A195" s="52"/>
      <c r="B195" s="50"/>
      <c r="C195" s="51"/>
      <c r="D195" s="51"/>
      <c r="E195" s="53"/>
      <c r="F195" s="53"/>
      <c r="G195" s="53"/>
      <c r="H195" s="53"/>
      <c r="I195" s="53"/>
      <c r="J195" s="25"/>
      <c r="K195" s="25"/>
      <c r="L195" s="25"/>
      <c r="M195" s="25"/>
      <c r="N195" s="2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ht="15.75" customHeight="1">
      <c r="A196" s="52"/>
      <c r="B196" s="50"/>
      <c r="C196" s="51"/>
      <c r="D196" s="51"/>
      <c r="E196" s="53"/>
      <c r="F196" s="53"/>
      <c r="G196" s="53"/>
      <c r="H196" s="53"/>
      <c r="I196" s="53"/>
      <c r="J196" s="25"/>
      <c r="K196" s="25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ht="15.75" customHeight="1">
      <c r="A197" s="52"/>
      <c r="B197" s="50"/>
      <c r="C197" s="51"/>
      <c r="D197" s="51"/>
      <c r="E197" s="53"/>
      <c r="F197" s="53"/>
      <c r="G197" s="53"/>
      <c r="H197" s="53"/>
      <c r="I197" s="53"/>
      <c r="J197" s="25"/>
      <c r="K197" s="25"/>
      <c r="L197" s="25"/>
      <c r="M197" s="25"/>
      <c r="N197" s="2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ht="15.75" customHeight="1">
      <c r="A198" s="52"/>
      <c r="B198" s="50"/>
      <c r="C198" s="51"/>
      <c r="D198" s="51"/>
      <c r="E198" s="53"/>
      <c r="F198" s="53"/>
      <c r="G198" s="53"/>
      <c r="H198" s="53"/>
      <c r="I198" s="53"/>
      <c r="J198" s="25"/>
      <c r="K198" s="25"/>
      <c r="L198" s="25"/>
      <c r="M198" s="25"/>
      <c r="N198" s="2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ht="15.75" customHeight="1">
      <c r="A199" s="52"/>
      <c r="B199" s="50"/>
      <c r="C199" s="51"/>
      <c r="D199" s="51"/>
      <c r="E199" s="53"/>
      <c r="F199" s="53"/>
      <c r="G199" s="53"/>
      <c r="H199" s="53"/>
      <c r="I199" s="53"/>
      <c r="J199" s="25"/>
      <c r="K199" s="25"/>
      <c r="L199" s="25"/>
      <c r="M199" s="25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ht="15.75" customHeight="1">
      <c r="A200" s="52"/>
      <c r="B200" s="50"/>
      <c r="C200" s="51"/>
      <c r="D200" s="51"/>
      <c r="E200" s="53"/>
      <c r="F200" s="53"/>
      <c r="G200" s="53"/>
      <c r="H200" s="53"/>
      <c r="I200" s="53"/>
      <c r="J200" s="25"/>
      <c r="K200" s="25"/>
      <c r="L200" s="25"/>
      <c r="M200" s="25"/>
      <c r="N200" s="2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ht="15.75" customHeight="1">
      <c r="A201" s="52"/>
      <c r="B201" s="50"/>
      <c r="C201" s="51"/>
      <c r="D201" s="51"/>
      <c r="E201" s="53"/>
      <c r="F201" s="53"/>
      <c r="G201" s="53"/>
      <c r="H201" s="53"/>
      <c r="I201" s="53"/>
      <c r="J201" s="25"/>
      <c r="K201" s="25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ht="15.75" customHeight="1">
      <c r="A202" s="52"/>
      <c r="B202" s="50"/>
      <c r="C202" s="51"/>
      <c r="D202" s="51"/>
      <c r="E202" s="53"/>
      <c r="F202" s="53"/>
      <c r="G202" s="53"/>
      <c r="H202" s="53"/>
      <c r="I202" s="53"/>
      <c r="J202" s="25"/>
      <c r="K202" s="25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ht="15.75" customHeight="1">
      <c r="A203" s="52"/>
      <c r="B203" s="50"/>
      <c r="C203" s="51"/>
      <c r="D203" s="51"/>
      <c r="E203" s="53"/>
      <c r="F203" s="53"/>
      <c r="G203" s="53"/>
      <c r="H203" s="53"/>
      <c r="I203" s="53"/>
      <c r="J203" s="25"/>
      <c r="K203" s="25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ht="15.75" customHeight="1">
      <c r="A204" s="52"/>
      <c r="B204" s="50"/>
      <c r="C204" s="51"/>
      <c r="D204" s="51"/>
      <c r="E204" s="53"/>
      <c r="F204" s="53"/>
      <c r="G204" s="53"/>
      <c r="H204" s="53"/>
      <c r="I204" s="53"/>
      <c r="J204" s="25"/>
      <c r="K204" s="25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ht="15.75" customHeight="1">
      <c r="A205" s="52"/>
      <c r="B205" s="50"/>
      <c r="C205" s="51"/>
      <c r="D205" s="51"/>
      <c r="E205" s="53"/>
      <c r="F205" s="53"/>
      <c r="G205" s="53"/>
      <c r="H205" s="53"/>
      <c r="I205" s="53"/>
      <c r="J205" s="25"/>
      <c r="K205" s="25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ht="15.75" customHeight="1">
      <c r="A206" s="52"/>
      <c r="B206" s="50"/>
      <c r="C206" s="51"/>
      <c r="D206" s="51"/>
      <c r="E206" s="53"/>
      <c r="F206" s="53"/>
      <c r="G206" s="53"/>
      <c r="H206" s="53"/>
      <c r="I206" s="53"/>
      <c r="J206" s="25"/>
      <c r="K206" s="25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ht="15.75" customHeight="1">
      <c r="A207" s="52"/>
      <c r="B207" s="50"/>
      <c r="C207" s="51"/>
      <c r="D207" s="51"/>
      <c r="E207" s="53"/>
      <c r="F207" s="53"/>
      <c r="G207" s="53"/>
      <c r="H207" s="53"/>
      <c r="I207" s="53"/>
      <c r="J207" s="25"/>
      <c r="K207" s="25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ht="15.75" customHeight="1">
      <c r="A208" s="52"/>
      <c r="B208" s="50"/>
      <c r="C208" s="51"/>
      <c r="D208" s="51"/>
      <c r="E208" s="53"/>
      <c r="F208" s="53"/>
      <c r="G208" s="53"/>
      <c r="H208" s="53"/>
      <c r="I208" s="53"/>
      <c r="J208" s="25"/>
      <c r="K208" s="25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ht="15.75" customHeight="1">
      <c r="A209" s="52"/>
      <c r="B209" s="50"/>
      <c r="C209" s="51"/>
      <c r="D209" s="51"/>
      <c r="E209" s="53"/>
      <c r="F209" s="53"/>
      <c r="G209" s="53"/>
      <c r="H209" s="53"/>
      <c r="I209" s="53"/>
      <c r="J209" s="25"/>
      <c r="K209" s="25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ht="15.75" customHeight="1">
      <c r="A210" s="52"/>
      <c r="B210" s="50"/>
      <c r="C210" s="51"/>
      <c r="D210" s="51"/>
      <c r="E210" s="53"/>
      <c r="F210" s="53"/>
      <c r="G210" s="53"/>
      <c r="H210" s="53"/>
      <c r="I210" s="53"/>
      <c r="J210" s="25"/>
      <c r="K210" s="25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ht="15.75" customHeight="1">
      <c r="A211" s="52"/>
      <c r="B211" s="50"/>
      <c r="C211" s="51"/>
      <c r="D211" s="51"/>
      <c r="E211" s="53"/>
      <c r="F211" s="53"/>
      <c r="G211" s="53"/>
      <c r="H211" s="53"/>
      <c r="I211" s="53"/>
      <c r="J211" s="25"/>
      <c r="K211" s="25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ht="15.75" customHeight="1">
      <c r="A212" s="52"/>
      <c r="B212" s="50"/>
      <c r="C212" s="51"/>
      <c r="D212" s="51"/>
      <c r="E212" s="53"/>
      <c r="F212" s="53"/>
      <c r="G212" s="53"/>
      <c r="H212" s="53"/>
      <c r="I212" s="53"/>
      <c r="J212" s="25"/>
      <c r="K212" s="25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ht="15.75" customHeight="1">
      <c r="A213" s="52"/>
      <c r="B213" s="50"/>
      <c r="C213" s="51"/>
      <c r="D213" s="51"/>
      <c r="E213" s="53"/>
      <c r="F213" s="53"/>
      <c r="G213" s="53"/>
      <c r="H213" s="53"/>
      <c r="I213" s="53"/>
      <c r="J213" s="25"/>
      <c r="K213" s="25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ht="15.75" customHeight="1">
      <c r="A214" s="52"/>
      <c r="B214" s="50"/>
      <c r="C214" s="51"/>
      <c r="D214" s="51"/>
      <c r="E214" s="53"/>
      <c r="F214" s="53"/>
      <c r="G214" s="53"/>
      <c r="H214" s="53"/>
      <c r="I214" s="53"/>
      <c r="J214" s="25"/>
      <c r="K214" s="25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ht="15.75" customHeight="1">
      <c r="A215" s="52"/>
      <c r="B215" s="50"/>
      <c r="C215" s="51"/>
      <c r="D215" s="51"/>
      <c r="E215" s="53"/>
      <c r="F215" s="53"/>
      <c r="G215" s="53"/>
      <c r="H215" s="53"/>
      <c r="I215" s="53"/>
      <c r="J215" s="25"/>
      <c r="K215" s="25"/>
      <c r="L215" s="25"/>
      <c r="M215" s="25"/>
      <c r="N215" s="2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ht="15.75" customHeight="1">
      <c r="A216" s="52"/>
      <c r="B216" s="50"/>
      <c r="C216" s="51"/>
      <c r="D216" s="51"/>
      <c r="E216" s="53"/>
      <c r="F216" s="53"/>
      <c r="G216" s="53"/>
      <c r="H216" s="53"/>
      <c r="I216" s="53"/>
      <c r="J216" s="25"/>
      <c r="K216" s="25"/>
      <c r="L216" s="25"/>
      <c r="M216" s="25"/>
      <c r="N216" s="2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ht="15.75" customHeight="1">
      <c r="A217" s="52"/>
      <c r="B217" s="50"/>
      <c r="C217" s="51"/>
      <c r="D217" s="51"/>
      <c r="E217" s="53"/>
      <c r="F217" s="53"/>
      <c r="G217" s="53"/>
      <c r="H217" s="53"/>
      <c r="I217" s="53"/>
      <c r="J217" s="25"/>
      <c r="K217" s="25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ht="15.75" customHeight="1">
      <c r="A218" s="52"/>
      <c r="B218" s="50"/>
      <c r="C218" s="51"/>
      <c r="D218" s="51"/>
      <c r="E218" s="53"/>
      <c r="F218" s="53"/>
      <c r="G218" s="53"/>
      <c r="H218" s="53"/>
      <c r="I218" s="53"/>
      <c r="J218" s="25"/>
      <c r="K218" s="25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ht="15.75" customHeight="1">
      <c r="A219" s="52"/>
      <c r="B219" s="50"/>
      <c r="C219" s="51"/>
      <c r="D219" s="51"/>
      <c r="E219" s="53"/>
      <c r="F219" s="53"/>
      <c r="G219" s="53"/>
      <c r="H219" s="53"/>
      <c r="I219" s="53"/>
      <c r="J219" s="25"/>
      <c r="K219" s="25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ht="15.75" customHeight="1">
      <c r="A220" s="52"/>
      <c r="B220" s="50"/>
      <c r="C220" s="51"/>
      <c r="D220" s="51"/>
      <c r="E220" s="53"/>
      <c r="F220" s="53"/>
      <c r="G220" s="53"/>
      <c r="H220" s="53"/>
      <c r="I220" s="53"/>
      <c r="J220" s="25"/>
      <c r="K220" s="25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ht="15.75" customHeight="1">
      <c r="A221" s="52"/>
      <c r="B221" s="50"/>
      <c r="C221" s="51"/>
      <c r="D221" s="51"/>
      <c r="E221" s="53"/>
      <c r="F221" s="53"/>
      <c r="G221" s="53"/>
      <c r="H221" s="53"/>
      <c r="I221" s="53"/>
      <c r="J221" s="25"/>
      <c r="K221" s="25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ht="15.75" customHeight="1">
      <c r="A222" s="52"/>
      <c r="B222" s="50"/>
      <c r="C222" s="51"/>
      <c r="D222" s="51"/>
      <c r="E222" s="53"/>
      <c r="F222" s="53"/>
      <c r="G222" s="53"/>
      <c r="H222" s="53"/>
      <c r="I222" s="53"/>
      <c r="J222" s="25"/>
      <c r="K222" s="25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ht="15.75" customHeight="1">
      <c r="A223" s="52"/>
      <c r="B223" s="50"/>
      <c r="C223" s="51"/>
      <c r="D223" s="51"/>
      <c r="E223" s="53"/>
      <c r="F223" s="53"/>
      <c r="G223" s="53"/>
      <c r="H223" s="53"/>
      <c r="I223" s="53"/>
      <c r="J223" s="25"/>
      <c r="K223" s="25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ht="15.75" customHeight="1">
      <c r="A224" s="52"/>
      <c r="B224" s="50"/>
      <c r="C224" s="51"/>
      <c r="D224" s="51"/>
      <c r="E224" s="53"/>
      <c r="F224" s="53"/>
      <c r="G224" s="53"/>
      <c r="H224" s="53"/>
      <c r="I224" s="53"/>
      <c r="J224" s="25"/>
      <c r="K224" s="25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ht="15.75" customHeight="1">
      <c r="A225" s="52"/>
      <c r="B225" s="50"/>
      <c r="C225" s="51"/>
      <c r="D225" s="51"/>
      <c r="E225" s="53"/>
      <c r="F225" s="53"/>
      <c r="G225" s="53"/>
      <c r="H225" s="53"/>
      <c r="I225" s="53"/>
      <c r="J225" s="25"/>
      <c r="K225" s="25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ht="15.75" customHeight="1">
      <c r="A226" s="52"/>
      <c r="B226" s="50"/>
      <c r="C226" s="51"/>
      <c r="D226" s="51"/>
      <c r="E226" s="53"/>
      <c r="F226" s="53"/>
      <c r="G226" s="53"/>
      <c r="H226" s="53"/>
      <c r="I226" s="53"/>
      <c r="J226" s="25"/>
      <c r="K226" s="25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ht="15.75" customHeight="1">
      <c r="A227" s="52"/>
      <c r="B227" s="50"/>
      <c r="C227" s="51"/>
      <c r="D227" s="51"/>
      <c r="E227" s="53"/>
      <c r="F227" s="53"/>
      <c r="G227" s="53"/>
      <c r="H227" s="53"/>
      <c r="I227" s="53"/>
      <c r="J227" s="25"/>
      <c r="K227" s="25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ht="15.75" customHeight="1">
      <c r="A228" s="52"/>
      <c r="B228" s="50"/>
      <c r="C228" s="51"/>
      <c r="D228" s="51"/>
      <c r="E228" s="53"/>
      <c r="F228" s="53"/>
      <c r="G228" s="53"/>
      <c r="H228" s="53"/>
      <c r="I228" s="53"/>
      <c r="J228" s="25"/>
      <c r="K228" s="25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ht="15.75" customHeight="1">
      <c r="A229" s="52"/>
      <c r="B229" s="50"/>
      <c r="C229" s="51"/>
      <c r="D229" s="51"/>
      <c r="E229" s="53"/>
      <c r="F229" s="53"/>
      <c r="G229" s="53"/>
      <c r="H229" s="53"/>
      <c r="I229" s="53"/>
      <c r="J229" s="25"/>
      <c r="K229" s="25"/>
      <c r="L229" s="25"/>
      <c r="M229" s="25"/>
      <c r="N229" s="2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ht="15.75" customHeight="1">
      <c r="A230" s="52"/>
      <c r="B230" s="50"/>
      <c r="C230" s="51"/>
      <c r="D230" s="51"/>
      <c r="E230" s="53"/>
      <c r="F230" s="53"/>
      <c r="G230" s="53"/>
      <c r="H230" s="53"/>
      <c r="I230" s="53"/>
      <c r="J230" s="25"/>
      <c r="K230" s="25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ht="15.75" customHeight="1">
      <c r="A231" s="52"/>
      <c r="B231" s="50"/>
      <c r="C231" s="51"/>
      <c r="D231" s="51"/>
      <c r="E231" s="53"/>
      <c r="F231" s="53"/>
      <c r="G231" s="53"/>
      <c r="H231" s="53"/>
      <c r="I231" s="53"/>
      <c r="J231" s="25"/>
      <c r="K231" s="25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ht="15.75" customHeight="1">
      <c r="A232" s="52"/>
      <c r="B232" s="50"/>
      <c r="C232" s="51"/>
      <c r="D232" s="51"/>
      <c r="E232" s="53"/>
      <c r="F232" s="53"/>
      <c r="G232" s="53"/>
      <c r="H232" s="53"/>
      <c r="I232" s="53"/>
      <c r="J232" s="25"/>
      <c r="K232" s="25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ht="15.75" customHeight="1">
      <c r="A233" s="52"/>
      <c r="B233" s="50"/>
      <c r="C233" s="51"/>
      <c r="D233" s="51"/>
      <c r="E233" s="53"/>
      <c r="F233" s="53"/>
      <c r="G233" s="53"/>
      <c r="H233" s="53"/>
      <c r="I233" s="53"/>
      <c r="J233" s="25"/>
      <c r="K233" s="25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ht="15.75" customHeight="1">
      <c r="A234" s="52"/>
      <c r="B234" s="50"/>
      <c r="C234" s="51"/>
      <c r="D234" s="51"/>
      <c r="E234" s="53"/>
      <c r="F234" s="53"/>
      <c r="G234" s="53"/>
      <c r="H234" s="53"/>
      <c r="I234" s="53"/>
      <c r="J234" s="25"/>
      <c r="K234" s="25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ht="15.75" customHeight="1">
      <c r="A235" s="52"/>
      <c r="B235" s="50"/>
      <c r="C235" s="51"/>
      <c r="D235" s="51"/>
      <c r="E235" s="53"/>
      <c r="F235" s="53"/>
      <c r="G235" s="53"/>
      <c r="H235" s="53"/>
      <c r="I235" s="53"/>
      <c r="J235" s="25"/>
      <c r="K235" s="25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ht="15.75" customHeight="1">
      <c r="A236" s="52"/>
      <c r="B236" s="50"/>
      <c r="C236" s="51"/>
      <c r="D236" s="51"/>
      <c r="E236" s="53"/>
      <c r="F236" s="53"/>
      <c r="G236" s="53"/>
      <c r="H236" s="53"/>
      <c r="I236" s="53"/>
      <c r="J236" s="25"/>
      <c r="K236" s="25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ht="15.75" customHeight="1">
      <c r="A237" s="52"/>
      <c r="B237" s="50"/>
      <c r="C237" s="51"/>
      <c r="D237" s="51"/>
      <c r="E237" s="53"/>
      <c r="F237" s="53"/>
      <c r="G237" s="53"/>
      <c r="H237" s="53"/>
      <c r="I237" s="53"/>
      <c r="J237" s="25"/>
      <c r="K237" s="25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ht="15.75" customHeight="1">
      <c r="A238" s="52"/>
      <c r="B238" s="50"/>
      <c r="C238" s="51"/>
      <c r="D238" s="51"/>
      <c r="E238" s="53"/>
      <c r="F238" s="53"/>
      <c r="G238" s="53"/>
      <c r="H238" s="53"/>
      <c r="I238" s="53"/>
      <c r="J238" s="25"/>
      <c r="K238" s="2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ht="15.75" customHeight="1">
      <c r="A239" s="52"/>
      <c r="B239" s="50"/>
      <c r="C239" s="51"/>
      <c r="D239" s="51"/>
      <c r="E239" s="53"/>
      <c r="F239" s="53"/>
      <c r="G239" s="53"/>
      <c r="H239" s="53"/>
      <c r="I239" s="53"/>
      <c r="J239" s="25"/>
      <c r="K239" s="25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ht="15.75" customHeight="1">
      <c r="A240" s="52"/>
      <c r="B240" s="50"/>
      <c r="C240" s="51"/>
      <c r="D240" s="51"/>
      <c r="E240" s="53"/>
      <c r="F240" s="53"/>
      <c r="G240" s="53"/>
      <c r="H240" s="53"/>
      <c r="I240" s="53"/>
      <c r="J240" s="25"/>
      <c r="K240" s="25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ht="15.75" customHeight="1">
      <c r="A241" s="52"/>
      <c r="B241" s="50"/>
      <c r="C241" s="51"/>
      <c r="D241" s="51"/>
      <c r="E241" s="53"/>
      <c r="F241" s="53"/>
      <c r="G241" s="53"/>
      <c r="H241" s="53"/>
      <c r="I241" s="53"/>
      <c r="J241" s="25"/>
      <c r="K241" s="25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ht="15.75" customHeight="1">
      <c r="A242" s="52"/>
      <c r="B242" s="50"/>
      <c r="C242" s="51"/>
      <c r="D242" s="51"/>
      <c r="E242" s="53"/>
      <c r="F242" s="53"/>
      <c r="G242" s="53"/>
      <c r="H242" s="53"/>
      <c r="I242" s="53"/>
      <c r="J242" s="25"/>
      <c r="K242" s="25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ht="15.75" customHeight="1">
      <c r="A243" s="52"/>
      <c r="B243" s="50"/>
      <c r="C243" s="51"/>
      <c r="D243" s="51"/>
      <c r="E243" s="53"/>
      <c r="F243" s="53"/>
      <c r="G243" s="53"/>
      <c r="H243" s="53"/>
      <c r="I243" s="53"/>
      <c r="J243" s="25"/>
      <c r="K243" s="25"/>
      <c r="L243" s="25"/>
      <c r="M243" s="25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ht="15.75" customHeight="1">
      <c r="A244" s="52"/>
      <c r="B244" s="50"/>
      <c r="C244" s="51"/>
      <c r="D244" s="51"/>
      <c r="E244" s="53"/>
      <c r="F244" s="53"/>
      <c r="G244" s="53"/>
      <c r="H244" s="53"/>
      <c r="I244" s="53"/>
      <c r="J244" s="25"/>
      <c r="K244" s="25"/>
      <c r="L244" s="25"/>
      <c r="M244" s="25"/>
      <c r="N244" s="2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ht="15.75" customHeight="1">
      <c r="A245" s="52"/>
      <c r="B245" s="50"/>
      <c r="C245" s="51"/>
      <c r="D245" s="51"/>
      <c r="E245" s="53"/>
      <c r="F245" s="53"/>
      <c r="G245" s="53"/>
      <c r="H245" s="53"/>
      <c r="I245" s="53"/>
      <c r="J245" s="25"/>
      <c r="K245" s="25"/>
      <c r="L245" s="25"/>
      <c r="M245" s="25"/>
      <c r="N245" s="2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ht="15.75" customHeight="1">
      <c r="A246" s="52"/>
      <c r="B246" s="50"/>
      <c r="C246" s="51"/>
      <c r="D246" s="51"/>
      <c r="E246" s="53"/>
      <c r="F246" s="53"/>
      <c r="G246" s="53"/>
      <c r="H246" s="53"/>
      <c r="I246" s="53"/>
      <c r="J246" s="25"/>
      <c r="K246" s="25"/>
      <c r="L246" s="25"/>
      <c r="M246" s="25"/>
      <c r="N246" s="2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ht="15.75" customHeight="1">
      <c r="A247" s="52"/>
      <c r="B247" s="50"/>
      <c r="C247" s="51"/>
      <c r="D247" s="51"/>
      <c r="E247" s="53"/>
      <c r="F247" s="53"/>
      <c r="G247" s="53"/>
      <c r="H247" s="53"/>
      <c r="I247" s="53"/>
      <c r="J247" s="25"/>
      <c r="K247" s="25"/>
      <c r="L247" s="25"/>
      <c r="M247" s="25"/>
      <c r="N247" s="2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ht="15.75" customHeight="1">
      <c r="A248" s="52"/>
      <c r="B248" s="50"/>
      <c r="C248" s="51"/>
      <c r="D248" s="51"/>
      <c r="E248" s="53"/>
      <c r="F248" s="53"/>
      <c r="G248" s="53"/>
      <c r="H248" s="53"/>
      <c r="I248" s="53"/>
      <c r="J248" s="25"/>
      <c r="K248" s="25"/>
      <c r="L248" s="25"/>
      <c r="M248" s="25"/>
      <c r="N248" s="2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ht="15.75" customHeight="1">
      <c r="B249" s="54"/>
    </row>
    <row r="250" ht="15.75" customHeight="1">
      <c r="B250" s="54"/>
    </row>
    <row r="251" ht="15.75" customHeight="1">
      <c r="B251" s="54"/>
    </row>
    <row r="252" ht="15.75" customHeight="1">
      <c r="B252" s="54"/>
    </row>
    <row r="253" ht="15.75" customHeight="1">
      <c r="B253" s="54"/>
    </row>
    <row r="254" ht="15.75" customHeight="1">
      <c r="B254" s="54"/>
    </row>
    <row r="255" ht="15.75" customHeight="1">
      <c r="B255" s="54"/>
    </row>
    <row r="256" ht="15.75" customHeight="1">
      <c r="B256" s="54"/>
    </row>
    <row r="257" ht="15.75" customHeight="1">
      <c r="B257" s="54"/>
    </row>
    <row r="258" ht="15.75" customHeight="1">
      <c r="B258" s="54"/>
    </row>
    <row r="259" ht="15.75" customHeight="1">
      <c r="B259" s="54"/>
    </row>
    <row r="260" ht="15.75" customHeight="1">
      <c r="B260" s="54"/>
    </row>
    <row r="261" ht="15.75" customHeight="1">
      <c r="B261" s="54"/>
    </row>
    <row r="262" ht="15.75" customHeight="1">
      <c r="B262" s="54"/>
    </row>
    <row r="263" ht="15.75" customHeight="1">
      <c r="B263" s="54"/>
    </row>
    <row r="264" ht="15.75" customHeight="1">
      <c r="B264" s="54"/>
    </row>
    <row r="265" ht="15.75" customHeight="1">
      <c r="B265" s="54"/>
    </row>
    <row r="266" ht="15.75" customHeight="1">
      <c r="B266" s="54"/>
    </row>
    <row r="267" ht="15.75" customHeight="1">
      <c r="B267" s="54"/>
    </row>
    <row r="268" ht="15.75" customHeight="1">
      <c r="B268" s="54"/>
    </row>
    <row r="269" ht="15.75" customHeight="1">
      <c r="B269" s="54"/>
    </row>
    <row r="270" ht="15.75" customHeight="1">
      <c r="B270" s="54"/>
    </row>
    <row r="271" ht="15.75" customHeight="1">
      <c r="B271" s="54"/>
    </row>
    <row r="272" ht="15.75" customHeight="1">
      <c r="B272" s="54"/>
    </row>
    <row r="273" ht="15.75" customHeight="1">
      <c r="B273" s="54"/>
    </row>
    <row r="274" ht="15.75" customHeight="1">
      <c r="B274" s="54"/>
    </row>
    <row r="275" ht="15.75" customHeight="1">
      <c r="B275" s="54"/>
    </row>
    <row r="276" ht="15.75" customHeight="1">
      <c r="B276" s="54"/>
    </row>
    <row r="277" ht="15.75" customHeight="1">
      <c r="B277" s="54"/>
    </row>
    <row r="278" ht="15.75" customHeight="1">
      <c r="B278" s="54"/>
    </row>
    <row r="279" ht="15.75" customHeight="1">
      <c r="B279" s="54"/>
    </row>
    <row r="280" ht="15.75" customHeight="1">
      <c r="B280" s="54"/>
    </row>
    <row r="281" ht="15.75" customHeight="1">
      <c r="B281" s="54"/>
    </row>
    <row r="282" ht="15.75" customHeight="1">
      <c r="B282" s="54"/>
    </row>
    <row r="283" ht="15.75" customHeight="1">
      <c r="B283" s="54"/>
    </row>
    <row r="284" ht="15.75" customHeight="1">
      <c r="B284" s="54"/>
    </row>
    <row r="285" ht="15.75" customHeight="1">
      <c r="B285" s="54"/>
    </row>
    <row r="286" ht="15.75" customHeight="1">
      <c r="B286" s="54"/>
    </row>
    <row r="287" ht="15.75" customHeight="1">
      <c r="B287" s="54"/>
    </row>
    <row r="288" ht="15.75" customHeight="1">
      <c r="B288" s="54"/>
    </row>
    <row r="289" ht="15.75" customHeight="1">
      <c r="B289" s="54"/>
    </row>
    <row r="290" ht="15.75" customHeight="1">
      <c r="B290" s="54"/>
    </row>
    <row r="291" ht="15.75" customHeight="1">
      <c r="B291" s="54"/>
    </row>
    <row r="292" ht="15.75" customHeight="1">
      <c r="B292" s="54"/>
    </row>
    <row r="293" ht="15.75" customHeight="1">
      <c r="B293" s="54"/>
    </row>
    <row r="294" ht="15.75" customHeight="1">
      <c r="B294" s="54"/>
    </row>
    <row r="295" ht="15.75" customHeight="1">
      <c r="B295" s="54"/>
    </row>
    <row r="296" ht="15.75" customHeight="1">
      <c r="B296" s="54"/>
    </row>
    <row r="297" ht="15.75" customHeight="1">
      <c r="B297" s="54"/>
    </row>
    <row r="298" ht="15.75" customHeight="1">
      <c r="B298" s="54"/>
    </row>
    <row r="299" ht="15.75" customHeight="1">
      <c r="B299" s="54"/>
    </row>
    <row r="300" ht="15.75" customHeight="1">
      <c r="B300" s="54"/>
    </row>
    <row r="301" ht="15.75" customHeight="1">
      <c r="B301" s="54"/>
    </row>
    <row r="302" ht="15.75" customHeight="1">
      <c r="B302" s="54"/>
    </row>
    <row r="303" ht="15.75" customHeight="1">
      <c r="B303" s="54"/>
    </row>
    <row r="304" ht="15.75" customHeight="1">
      <c r="B304" s="54"/>
    </row>
    <row r="305" ht="15.75" customHeight="1">
      <c r="B305" s="54"/>
    </row>
    <row r="306" ht="15.75" customHeight="1">
      <c r="B306" s="54"/>
    </row>
    <row r="307" ht="15.75" customHeight="1">
      <c r="B307" s="54"/>
    </row>
    <row r="308" ht="15.75" customHeight="1">
      <c r="B308" s="54"/>
    </row>
    <row r="309" ht="15.75" customHeight="1">
      <c r="B309" s="54"/>
    </row>
    <row r="310" ht="15.75" customHeight="1">
      <c r="B310" s="54"/>
    </row>
    <row r="311" ht="15.75" customHeight="1">
      <c r="B311" s="54"/>
    </row>
    <row r="312" ht="15.75" customHeight="1">
      <c r="B312" s="54"/>
    </row>
    <row r="313" ht="15.75" customHeight="1">
      <c r="B313" s="54"/>
    </row>
    <row r="314" ht="15.75" customHeight="1">
      <c r="B314" s="54"/>
    </row>
    <row r="315" ht="15.75" customHeight="1">
      <c r="B315" s="54"/>
    </row>
    <row r="316" ht="15.75" customHeight="1">
      <c r="B316" s="54"/>
    </row>
    <row r="317" ht="15.75" customHeight="1">
      <c r="B317" s="54"/>
    </row>
    <row r="318" ht="15.75" customHeight="1">
      <c r="B318" s="54"/>
    </row>
    <row r="319" ht="15.75" customHeight="1">
      <c r="B319" s="54"/>
    </row>
    <row r="320" ht="15.75" customHeight="1">
      <c r="B320" s="54"/>
    </row>
    <row r="321" ht="15.75" customHeight="1">
      <c r="B321" s="54"/>
    </row>
    <row r="322" ht="15.75" customHeight="1">
      <c r="B322" s="54"/>
    </row>
    <row r="323" ht="15.75" customHeight="1">
      <c r="B323" s="54"/>
    </row>
    <row r="324" ht="15.75" customHeight="1">
      <c r="B324" s="54"/>
    </row>
    <row r="325" ht="15.75" customHeight="1">
      <c r="B325" s="54"/>
    </row>
    <row r="326" ht="15.75" customHeight="1">
      <c r="B326" s="54"/>
    </row>
    <row r="327" ht="15.75" customHeight="1">
      <c r="B327" s="54"/>
    </row>
    <row r="328" ht="15.75" customHeight="1">
      <c r="B328" s="54"/>
    </row>
    <row r="329" ht="15.75" customHeight="1">
      <c r="B329" s="54"/>
    </row>
    <row r="330" ht="15.75" customHeight="1">
      <c r="B330" s="54"/>
    </row>
    <row r="331" ht="15.75" customHeight="1">
      <c r="B331" s="54"/>
    </row>
    <row r="332" ht="15.75" customHeight="1">
      <c r="B332" s="54"/>
    </row>
    <row r="333" ht="15.75" customHeight="1">
      <c r="B333" s="54"/>
    </row>
    <row r="334" ht="15.75" customHeight="1">
      <c r="B334" s="54"/>
    </row>
    <row r="335" ht="15.75" customHeight="1">
      <c r="B335" s="54"/>
    </row>
    <row r="336" ht="15.75" customHeight="1">
      <c r="B336" s="54"/>
    </row>
    <row r="337" ht="15.75" customHeight="1">
      <c r="B337" s="54"/>
    </row>
    <row r="338" ht="15.75" customHeight="1">
      <c r="B338" s="54"/>
    </row>
    <row r="339" ht="15.75" customHeight="1">
      <c r="B339" s="54"/>
    </row>
    <row r="340" ht="15.75" customHeight="1">
      <c r="B340" s="54"/>
    </row>
    <row r="341" ht="15.75" customHeight="1">
      <c r="B341" s="54"/>
    </row>
    <row r="342" ht="15.75" customHeight="1">
      <c r="B342" s="54"/>
    </row>
    <row r="343" ht="15.75" customHeight="1">
      <c r="B343" s="54"/>
    </row>
    <row r="344" ht="15.75" customHeight="1">
      <c r="B344" s="54"/>
    </row>
    <row r="345" ht="15.75" customHeight="1">
      <c r="B345" s="54"/>
    </row>
    <row r="346" ht="15.75" customHeight="1">
      <c r="B346" s="54"/>
    </row>
    <row r="347" ht="15.75" customHeight="1">
      <c r="B347" s="54"/>
    </row>
    <row r="348" ht="15.75" customHeight="1">
      <c r="B348" s="54"/>
    </row>
    <row r="349" ht="15.75" customHeight="1">
      <c r="B349" s="54"/>
    </row>
    <row r="350" ht="15.75" customHeight="1">
      <c r="B350" s="54"/>
    </row>
    <row r="351" ht="15.75" customHeight="1">
      <c r="B351" s="54"/>
    </row>
    <row r="352" ht="15.75" customHeight="1">
      <c r="B352" s="54"/>
    </row>
    <row r="353" ht="15.75" customHeight="1">
      <c r="B353" s="54"/>
    </row>
    <row r="354" ht="15.75" customHeight="1">
      <c r="B354" s="54"/>
    </row>
    <row r="355" ht="15.75" customHeight="1">
      <c r="B355" s="54"/>
    </row>
    <row r="356" ht="15.75" customHeight="1">
      <c r="B356" s="54"/>
    </row>
    <row r="357" ht="15.75" customHeight="1">
      <c r="B357" s="54"/>
    </row>
    <row r="358" ht="15.75" customHeight="1">
      <c r="B358" s="54"/>
    </row>
    <row r="359" ht="15.75" customHeight="1">
      <c r="B359" s="54"/>
    </row>
    <row r="360" ht="15.75" customHeight="1">
      <c r="B360" s="54"/>
    </row>
    <row r="361" ht="15.75" customHeight="1">
      <c r="B361" s="54"/>
    </row>
    <row r="362" ht="15.75" customHeight="1">
      <c r="B362" s="54"/>
    </row>
    <row r="363" ht="15.75" customHeight="1">
      <c r="B363" s="54"/>
    </row>
    <row r="364" ht="15.75" customHeight="1">
      <c r="B364" s="54"/>
    </row>
    <row r="365" ht="15.75" customHeight="1">
      <c r="B365" s="54"/>
    </row>
    <row r="366" ht="15.75" customHeight="1">
      <c r="B366" s="54"/>
    </row>
    <row r="367" ht="15.75" customHeight="1">
      <c r="B367" s="54"/>
    </row>
    <row r="368" ht="15.75" customHeight="1">
      <c r="B368" s="54"/>
    </row>
    <row r="369" ht="15.75" customHeight="1">
      <c r="B369" s="54"/>
    </row>
    <row r="370" ht="15.75" customHeight="1">
      <c r="B370" s="54"/>
    </row>
    <row r="371" ht="15.75" customHeight="1">
      <c r="B371" s="54"/>
    </row>
    <row r="372" ht="15.75" customHeight="1">
      <c r="B372" s="54"/>
    </row>
    <row r="373" ht="15.75" customHeight="1">
      <c r="B373" s="54"/>
    </row>
    <row r="374" ht="15.75" customHeight="1">
      <c r="B374" s="54"/>
    </row>
    <row r="375" ht="15.75" customHeight="1">
      <c r="B375" s="54"/>
    </row>
    <row r="376" ht="15.75" customHeight="1">
      <c r="B376" s="54"/>
    </row>
    <row r="377" ht="15.75" customHeight="1">
      <c r="B377" s="54"/>
    </row>
    <row r="378" ht="15.75" customHeight="1">
      <c r="B378" s="54"/>
    </row>
    <row r="379" ht="15.75" customHeight="1">
      <c r="B379" s="54"/>
    </row>
    <row r="380" ht="15.75" customHeight="1">
      <c r="B380" s="54"/>
    </row>
    <row r="381" ht="15.75" customHeight="1">
      <c r="B381" s="54"/>
    </row>
    <row r="382" ht="15.75" customHeight="1">
      <c r="B382" s="54"/>
    </row>
    <row r="383" ht="15.75" customHeight="1">
      <c r="B383" s="54"/>
    </row>
    <row r="384" ht="15.75" customHeight="1">
      <c r="B384" s="54"/>
    </row>
    <row r="385" ht="15.75" customHeight="1">
      <c r="B385" s="54"/>
    </row>
    <row r="386" ht="15.75" customHeight="1">
      <c r="B386" s="54"/>
    </row>
    <row r="387" ht="15.75" customHeight="1">
      <c r="B387" s="54"/>
    </row>
    <row r="388" ht="15.75" customHeight="1">
      <c r="B388" s="54"/>
    </row>
    <row r="389" ht="15.75" customHeight="1">
      <c r="B389" s="54"/>
    </row>
    <row r="390" ht="15.75" customHeight="1">
      <c r="B390" s="54"/>
    </row>
    <row r="391" ht="15.75" customHeight="1">
      <c r="B391" s="54"/>
    </row>
    <row r="392" ht="15.75" customHeight="1">
      <c r="B392" s="54"/>
    </row>
    <row r="393" ht="15.75" customHeight="1">
      <c r="B393" s="54"/>
    </row>
    <row r="394" ht="15.75" customHeight="1">
      <c r="B394" s="54"/>
    </row>
    <row r="395" ht="15.75" customHeight="1">
      <c r="B395" s="54"/>
    </row>
    <row r="396" ht="15.75" customHeight="1">
      <c r="B396" s="54"/>
    </row>
    <row r="397" ht="15.75" customHeight="1">
      <c r="B397" s="54"/>
    </row>
    <row r="398" ht="15.75" customHeight="1">
      <c r="B398" s="54"/>
    </row>
    <row r="399" ht="15.75" customHeight="1">
      <c r="B399" s="54"/>
    </row>
    <row r="400" ht="15.75" customHeight="1">
      <c r="B400" s="54"/>
    </row>
    <row r="401" ht="15.75" customHeight="1">
      <c r="B401" s="54"/>
    </row>
    <row r="402" ht="15.75" customHeight="1">
      <c r="B402" s="54"/>
    </row>
    <row r="403" ht="15.75" customHeight="1">
      <c r="B403" s="54"/>
    </row>
    <row r="404" ht="15.75" customHeight="1">
      <c r="B404" s="54"/>
    </row>
    <row r="405" ht="15.75" customHeight="1">
      <c r="B405" s="54"/>
    </row>
    <row r="406" ht="15.75" customHeight="1">
      <c r="B406" s="54"/>
    </row>
    <row r="407" ht="15.75" customHeight="1">
      <c r="B407" s="54"/>
    </row>
    <row r="408" ht="15.75" customHeight="1">
      <c r="B408" s="54"/>
    </row>
    <row r="409" ht="15.75" customHeight="1">
      <c r="B409" s="54"/>
    </row>
    <row r="410" ht="15.75" customHeight="1">
      <c r="B410" s="54"/>
    </row>
    <row r="411" ht="15.75" customHeight="1">
      <c r="B411" s="54"/>
    </row>
    <row r="412" ht="15.75" customHeight="1">
      <c r="B412" s="54"/>
    </row>
    <row r="413" ht="15.75" customHeight="1">
      <c r="B413" s="54"/>
    </row>
    <row r="414" ht="15.75" customHeight="1">
      <c r="B414" s="54"/>
    </row>
    <row r="415" ht="15.75" customHeight="1">
      <c r="B415" s="54"/>
    </row>
    <row r="416" ht="15.75" customHeight="1">
      <c r="B416" s="54"/>
    </row>
    <row r="417" ht="15.75" customHeight="1">
      <c r="B417" s="54"/>
    </row>
    <row r="418" ht="15.75" customHeight="1">
      <c r="B418" s="54"/>
    </row>
    <row r="419" ht="15.75" customHeight="1">
      <c r="B419" s="54"/>
    </row>
    <row r="420" ht="15.75" customHeight="1">
      <c r="B420" s="54"/>
    </row>
    <row r="421" ht="15.75" customHeight="1">
      <c r="B421" s="54"/>
    </row>
    <row r="422" ht="15.75" customHeight="1">
      <c r="B422" s="54"/>
    </row>
    <row r="423" ht="15.75" customHeight="1">
      <c r="B423" s="54"/>
    </row>
    <row r="424" ht="15.75" customHeight="1">
      <c r="B424" s="54"/>
    </row>
    <row r="425" ht="15.75" customHeight="1">
      <c r="B425" s="54"/>
    </row>
    <row r="426" ht="15.75" customHeight="1">
      <c r="B426" s="54"/>
    </row>
    <row r="427" ht="15.75" customHeight="1">
      <c r="B427" s="54"/>
    </row>
    <row r="428" ht="15.75" customHeight="1">
      <c r="B428" s="54"/>
    </row>
    <row r="429" ht="15.75" customHeight="1">
      <c r="B429" s="54"/>
    </row>
    <row r="430" ht="15.75" customHeight="1">
      <c r="B430" s="54"/>
    </row>
    <row r="431" ht="15.75" customHeight="1">
      <c r="B431" s="54"/>
    </row>
    <row r="432" ht="15.75" customHeight="1">
      <c r="B432" s="54"/>
    </row>
    <row r="433" ht="15.75" customHeight="1">
      <c r="B433" s="54"/>
    </row>
    <row r="434" ht="15.75" customHeight="1">
      <c r="B434" s="54"/>
    </row>
    <row r="435" ht="15.75" customHeight="1">
      <c r="B435" s="54"/>
    </row>
    <row r="436" ht="15.75" customHeight="1">
      <c r="B436" s="54"/>
    </row>
    <row r="437" ht="15.75" customHeight="1">
      <c r="B437" s="54"/>
    </row>
    <row r="438" ht="15.75" customHeight="1">
      <c r="B438" s="54"/>
    </row>
    <row r="439" ht="15.75" customHeight="1">
      <c r="B439" s="54"/>
    </row>
    <row r="440" ht="15.75" customHeight="1">
      <c r="B440" s="54"/>
    </row>
    <row r="441" ht="15.75" customHeight="1">
      <c r="B441" s="54"/>
    </row>
    <row r="442" ht="15.75" customHeight="1">
      <c r="B442" s="54"/>
    </row>
    <row r="443" ht="15.75" customHeight="1">
      <c r="B443" s="54"/>
    </row>
    <row r="444" ht="15.75" customHeight="1">
      <c r="B444" s="54"/>
    </row>
    <row r="445" ht="15.75" customHeight="1">
      <c r="B445" s="54"/>
    </row>
    <row r="446" ht="15.75" customHeight="1">
      <c r="B446" s="54"/>
    </row>
    <row r="447" ht="15.75" customHeight="1">
      <c r="B447" s="54"/>
    </row>
    <row r="448" ht="15.75" customHeight="1">
      <c r="B448" s="54"/>
    </row>
    <row r="449" ht="15.75" customHeight="1">
      <c r="B449" s="54"/>
    </row>
    <row r="450" ht="15.75" customHeight="1">
      <c r="B450" s="54"/>
    </row>
    <row r="451" ht="15.75" customHeight="1">
      <c r="B451" s="54"/>
    </row>
    <row r="452" ht="15.75" customHeight="1">
      <c r="B452" s="54"/>
    </row>
    <row r="453" ht="15.75" customHeight="1">
      <c r="B453" s="54"/>
    </row>
    <row r="454" ht="15.75" customHeight="1">
      <c r="B454" s="54"/>
    </row>
    <row r="455" ht="15.75" customHeight="1">
      <c r="B455" s="54"/>
    </row>
    <row r="456" ht="15.75" customHeight="1">
      <c r="B456" s="54"/>
    </row>
    <row r="457" ht="15.75" customHeight="1">
      <c r="B457" s="54"/>
    </row>
    <row r="458" ht="15.75" customHeight="1">
      <c r="B458" s="54"/>
    </row>
    <row r="459" ht="15.75" customHeight="1">
      <c r="B459" s="54"/>
    </row>
    <row r="460" ht="15.75" customHeight="1">
      <c r="B460" s="54"/>
    </row>
    <row r="461" ht="15.75" customHeight="1">
      <c r="B461" s="54"/>
    </row>
    <row r="462" ht="15.75" customHeight="1">
      <c r="B462" s="54"/>
    </row>
    <row r="463" ht="15.75" customHeight="1">
      <c r="B463" s="54"/>
    </row>
    <row r="464" ht="15.75" customHeight="1">
      <c r="B464" s="54"/>
    </row>
    <row r="465" ht="15.75" customHeight="1">
      <c r="B465" s="54"/>
    </row>
    <row r="466" ht="15.75" customHeight="1">
      <c r="B466" s="54"/>
    </row>
    <row r="467" ht="15.75" customHeight="1">
      <c r="B467" s="54"/>
    </row>
    <row r="468" ht="15.75" customHeight="1">
      <c r="B468" s="54"/>
    </row>
    <row r="469" ht="15.75" customHeight="1">
      <c r="B469" s="54"/>
    </row>
    <row r="470" ht="15.75" customHeight="1">
      <c r="B470" s="54"/>
    </row>
    <row r="471" ht="15.75" customHeight="1">
      <c r="B471" s="54"/>
    </row>
    <row r="472" ht="15.75" customHeight="1">
      <c r="B472" s="54"/>
    </row>
    <row r="473" ht="15.75" customHeight="1">
      <c r="B473" s="54"/>
    </row>
    <row r="474" ht="15.75" customHeight="1">
      <c r="B474" s="54"/>
    </row>
    <row r="475" ht="15.75" customHeight="1">
      <c r="B475" s="54"/>
    </row>
    <row r="476" ht="15.75" customHeight="1">
      <c r="B476" s="54"/>
    </row>
    <row r="477" ht="15.75" customHeight="1">
      <c r="B477" s="54"/>
    </row>
    <row r="478" ht="15.75" customHeight="1">
      <c r="B478" s="54"/>
    </row>
    <row r="479" ht="15.75" customHeight="1">
      <c r="B479" s="54"/>
    </row>
    <row r="480" ht="15.75" customHeight="1">
      <c r="B480" s="54"/>
    </row>
    <row r="481" ht="15.75" customHeight="1">
      <c r="B481" s="54"/>
    </row>
    <row r="482" ht="15.75" customHeight="1">
      <c r="B482" s="54"/>
    </row>
    <row r="483" ht="15.75" customHeight="1">
      <c r="B483" s="54"/>
    </row>
    <row r="484" ht="15.75" customHeight="1">
      <c r="B484" s="54"/>
    </row>
    <row r="485" ht="15.75" customHeight="1">
      <c r="B485" s="54"/>
    </row>
    <row r="486" ht="15.75" customHeight="1">
      <c r="B486" s="54"/>
    </row>
    <row r="487" ht="15.75" customHeight="1">
      <c r="B487" s="54"/>
    </row>
    <row r="488" ht="15.75" customHeight="1">
      <c r="B488" s="54"/>
    </row>
    <row r="489" ht="15.75" customHeight="1">
      <c r="B489" s="54"/>
    </row>
    <row r="490" ht="15.75" customHeight="1">
      <c r="B490" s="54"/>
    </row>
    <row r="491" ht="15.75" customHeight="1">
      <c r="B491" s="54"/>
    </row>
    <row r="492" ht="15.75" customHeight="1">
      <c r="B492" s="54"/>
    </row>
    <row r="493" ht="15.75" customHeight="1">
      <c r="B493" s="54"/>
    </row>
    <row r="494" ht="15.75" customHeight="1">
      <c r="B494" s="54"/>
    </row>
    <row r="495" ht="15.75" customHeight="1">
      <c r="B495" s="54"/>
    </row>
    <row r="496" ht="15.75" customHeight="1">
      <c r="B496" s="54"/>
    </row>
    <row r="497" ht="15.75" customHeight="1">
      <c r="B497" s="54"/>
    </row>
    <row r="498" ht="15.75" customHeight="1">
      <c r="B498" s="54"/>
    </row>
    <row r="499" ht="15.75" customHeight="1">
      <c r="B499" s="54"/>
    </row>
    <row r="500" ht="15.75" customHeight="1">
      <c r="B500" s="54"/>
    </row>
    <row r="501" ht="15.75" customHeight="1">
      <c r="B501" s="54"/>
    </row>
    <row r="502" ht="15.75" customHeight="1">
      <c r="B502" s="54"/>
    </row>
    <row r="503" ht="15.75" customHeight="1">
      <c r="B503" s="54"/>
    </row>
    <row r="504" ht="15.75" customHeight="1">
      <c r="B504" s="54"/>
    </row>
    <row r="505" ht="15.75" customHeight="1">
      <c r="B505" s="54"/>
    </row>
    <row r="506" ht="15.75" customHeight="1">
      <c r="B506" s="54"/>
    </row>
    <row r="507" ht="15.75" customHeight="1">
      <c r="B507" s="54"/>
    </row>
    <row r="508" ht="15.75" customHeight="1">
      <c r="B508" s="54"/>
    </row>
    <row r="509" ht="15.75" customHeight="1">
      <c r="B509" s="54"/>
    </row>
    <row r="510" ht="15.75" customHeight="1">
      <c r="B510" s="54"/>
    </row>
    <row r="511" ht="15.75" customHeight="1">
      <c r="B511" s="54"/>
    </row>
    <row r="512" ht="15.75" customHeight="1">
      <c r="B512" s="54"/>
    </row>
    <row r="513" ht="15.75" customHeight="1">
      <c r="B513" s="54"/>
    </row>
    <row r="514" ht="15.75" customHeight="1">
      <c r="B514" s="54"/>
    </row>
    <row r="515" ht="15.75" customHeight="1">
      <c r="B515" s="54"/>
    </row>
    <row r="516" ht="15.75" customHeight="1">
      <c r="B516" s="54"/>
    </row>
    <row r="517" ht="15.75" customHeight="1">
      <c r="B517" s="54"/>
    </row>
    <row r="518" ht="15.75" customHeight="1">
      <c r="B518" s="54"/>
    </row>
    <row r="519" ht="15.75" customHeight="1">
      <c r="B519" s="54"/>
    </row>
    <row r="520" ht="15.75" customHeight="1">
      <c r="B520" s="54"/>
    </row>
    <row r="521" ht="15.75" customHeight="1">
      <c r="B521" s="54"/>
    </row>
    <row r="522" ht="15.75" customHeight="1">
      <c r="B522" s="54"/>
    </row>
    <row r="523" ht="15.75" customHeight="1">
      <c r="B523" s="54"/>
    </row>
    <row r="524" ht="15.75" customHeight="1">
      <c r="B524" s="54"/>
    </row>
    <row r="525" ht="15.75" customHeight="1">
      <c r="B525" s="54"/>
    </row>
    <row r="526" ht="15.75" customHeight="1">
      <c r="B526" s="54"/>
    </row>
    <row r="527" ht="15.75" customHeight="1">
      <c r="B527" s="54"/>
    </row>
    <row r="528" ht="15.75" customHeight="1">
      <c r="B528" s="54"/>
    </row>
    <row r="529" ht="15.75" customHeight="1">
      <c r="B529" s="54"/>
    </row>
    <row r="530" ht="15.75" customHeight="1">
      <c r="B530" s="54"/>
    </row>
    <row r="531" ht="15.75" customHeight="1">
      <c r="B531" s="54"/>
    </row>
    <row r="532" ht="15.75" customHeight="1">
      <c r="B532" s="54"/>
    </row>
    <row r="533" ht="15.75" customHeight="1">
      <c r="B533" s="54"/>
    </row>
    <row r="534" ht="15.75" customHeight="1">
      <c r="B534" s="54"/>
    </row>
    <row r="535" ht="15.75" customHeight="1">
      <c r="B535" s="54"/>
    </row>
    <row r="536" ht="15.75" customHeight="1">
      <c r="B536" s="54"/>
    </row>
    <row r="537" ht="15.75" customHeight="1">
      <c r="B537" s="54"/>
    </row>
    <row r="538" ht="15.75" customHeight="1">
      <c r="B538" s="54"/>
    </row>
    <row r="539" ht="15.75" customHeight="1">
      <c r="B539" s="54"/>
    </row>
    <row r="540" ht="15.75" customHeight="1">
      <c r="B540" s="54"/>
    </row>
    <row r="541" ht="15.75" customHeight="1">
      <c r="B541" s="54"/>
    </row>
    <row r="542" ht="15.75" customHeight="1">
      <c r="B542" s="54"/>
    </row>
    <row r="543" ht="15.75" customHeight="1">
      <c r="B543" s="54"/>
    </row>
    <row r="544" ht="15.75" customHeight="1">
      <c r="B544" s="54"/>
    </row>
    <row r="545" ht="15.75" customHeight="1">
      <c r="B545" s="54"/>
    </row>
    <row r="546" ht="15.75" customHeight="1">
      <c r="B546" s="54"/>
    </row>
    <row r="547" ht="15.75" customHeight="1">
      <c r="B547" s="54"/>
    </row>
    <row r="548" ht="15.75" customHeight="1">
      <c r="B548" s="54"/>
    </row>
    <row r="549" ht="15.75" customHeight="1">
      <c r="B549" s="54"/>
    </row>
    <row r="550" ht="15.75" customHeight="1">
      <c r="B550" s="54"/>
    </row>
    <row r="551" ht="15.75" customHeight="1">
      <c r="B551" s="54"/>
    </row>
    <row r="552" ht="15.75" customHeight="1">
      <c r="B552" s="54"/>
    </row>
    <row r="553" ht="15.75" customHeight="1">
      <c r="B553" s="54"/>
    </row>
    <row r="554" ht="15.75" customHeight="1">
      <c r="B554" s="54"/>
    </row>
    <row r="555" ht="15.75" customHeight="1">
      <c r="B555" s="54"/>
    </row>
    <row r="556" ht="15.75" customHeight="1">
      <c r="B556" s="54"/>
    </row>
    <row r="557" ht="15.75" customHeight="1">
      <c r="B557" s="54"/>
    </row>
    <row r="558" ht="15.75" customHeight="1">
      <c r="B558" s="54"/>
    </row>
    <row r="559" ht="15.75" customHeight="1">
      <c r="B559" s="54"/>
    </row>
    <row r="560" ht="15.75" customHeight="1">
      <c r="B560" s="54"/>
    </row>
    <row r="561" ht="15.75" customHeight="1">
      <c r="B561" s="54"/>
    </row>
    <row r="562" ht="15.75" customHeight="1">
      <c r="B562" s="54"/>
    </row>
    <row r="563" ht="15.75" customHeight="1">
      <c r="B563" s="54"/>
    </row>
    <row r="564" ht="15.75" customHeight="1">
      <c r="B564" s="54"/>
    </row>
    <row r="565" ht="15.75" customHeight="1">
      <c r="B565" s="54"/>
    </row>
    <row r="566" ht="15.75" customHeight="1">
      <c r="B566" s="54"/>
    </row>
    <row r="567" ht="15.75" customHeight="1">
      <c r="B567" s="54"/>
    </row>
    <row r="568" ht="15.75" customHeight="1">
      <c r="B568" s="54"/>
    </row>
    <row r="569" ht="15.75" customHeight="1">
      <c r="B569" s="54"/>
    </row>
    <row r="570" ht="15.75" customHeight="1">
      <c r="B570" s="54"/>
    </row>
    <row r="571" ht="15.75" customHeight="1">
      <c r="B571" s="54"/>
    </row>
    <row r="572" ht="15.75" customHeight="1">
      <c r="B572" s="54"/>
    </row>
    <row r="573" ht="15.75" customHeight="1">
      <c r="B573" s="54"/>
    </row>
    <row r="574" ht="15.75" customHeight="1">
      <c r="B574" s="54"/>
    </row>
    <row r="575" ht="15.75" customHeight="1">
      <c r="B575" s="54"/>
    </row>
    <row r="576" ht="15.75" customHeight="1">
      <c r="B576" s="54"/>
    </row>
    <row r="577" ht="15.75" customHeight="1">
      <c r="B577" s="54"/>
    </row>
    <row r="578" ht="15.75" customHeight="1">
      <c r="B578" s="54"/>
    </row>
    <row r="579" ht="15.75" customHeight="1">
      <c r="B579" s="54"/>
    </row>
    <row r="580" ht="15.75" customHeight="1">
      <c r="B580" s="54"/>
    </row>
    <row r="581" ht="15.75" customHeight="1">
      <c r="B581" s="54"/>
    </row>
    <row r="582" ht="15.75" customHeight="1">
      <c r="B582" s="54"/>
    </row>
    <row r="583" ht="15.75" customHeight="1">
      <c r="B583" s="54"/>
    </row>
    <row r="584" ht="15.75" customHeight="1">
      <c r="B584" s="54"/>
    </row>
    <row r="585" ht="15.75" customHeight="1">
      <c r="B585" s="54"/>
    </row>
    <row r="586" ht="15.75" customHeight="1">
      <c r="B586" s="54"/>
    </row>
    <row r="587" ht="15.75" customHeight="1">
      <c r="B587" s="54"/>
    </row>
    <row r="588" ht="15.75" customHeight="1">
      <c r="B588" s="54"/>
    </row>
    <row r="589" ht="15.75" customHeight="1">
      <c r="B589" s="54"/>
    </row>
    <row r="590" ht="15.75" customHeight="1">
      <c r="B590" s="54"/>
    </row>
    <row r="591" ht="15.75" customHeight="1">
      <c r="B591" s="54"/>
    </row>
    <row r="592" ht="15.75" customHeight="1">
      <c r="B592" s="54"/>
    </row>
    <row r="593" ht="15.75" customHeight="1">
      <c r="B593" s="54"/>
    </row>
    <row r="594" ht="15.75" customHeight="1">
      <c r="B594" s="54"/>
    </row>
    <row r="595" ht="15.75" customHeight="1">
      <c r="B595" s="54"/>
    </row>
    <row r="596" ht="15.75" customHeight="1">
      <c r="B596" s="54"/>
    </row>
    <row r="597" ht="15.75" customHeight="1">
      <c r="B597" s="54"/>
    </row>
    <row r="598" ht="15.75" customHeight="1">
      <c r="B598" s="54"/>
    </row>
    <row r="599" ht="15.75" customHeight="1">
      <c r="B599" s="54"/>
    </row>
    <row r="600" ht="15.75" customHeight="1">
      <c r="B600" s="54"/>
    </row>
    <row r="601" ht="15.75" customHeight="1">
      <c r="B601" s="54"/>
    </row>
    <row r="602" ht="15.75" customHeight="1">
      <c r="B602" s="54"/>
    </row>
    <row r="603" ht="15.75" customHeight="1">
      <c r="B603" s="54"/>
    </row>
    <row r="604" ht="15.75" customHeight="1">
      <c r="B604" s="54"/>
    </row>
    <row r="605" ht="15.75" customHeight="1">
      <c r="B605" s="54"/>
    </row>
    <row r="606" ht="15.75" customHeight="1">
      <c r="B606" s="54"/>
    </row>
    <row r="607" ht="15.75" customHeight="1">
      <c r="B607" s="54"/>
    </row>
    <row r="608" ht="15.75" customHeight="1">
      <c r="B608" s="54"/>
    </row>
    <row r="609" ht="15.75" customHeight="1">
      <c r="B609" s="54"/>
    </row>
    <row r="610" ht="15.75" customHeight="1">
      <c r="B610" s="54"/>
    </row>
    <row r="611" ht="15.75" customHeight="1">
      <c r="B611" s="54"/>
    </row>
    <row r="612" ht="15.75" customHeight="1">
      <c r="B612" s="54"/>
    </row>
    <row r="613" ht="15.75" customHeight="1">
      <c r="B613" s="54"/>
    </row>
    <row r="614" ht="15.75" customHeight="1">
      <c r="B614" s="54"/>
    </row>
    <row r="615" ht="15.75" customHeight="1">
      <c r="B615" s="54"/>
    </row>
    <row r="616" ht="15.75" customHeight="1">
      <c r="B616" s="54"/>
    </row>
    <row r="617" ht="15.75" customHeight="1">
      <c r="B617" s="54"/>
    </row>
    <row r="618" ht="15.75" customHeight="1">
      <c r="B618" s="54"/>
    </row>
    <row r="619" ht="15.75" customHeight="1">
      <c r="B619" s="54"/>
    </row>
    <row r="620" ht="15.75" customHeight="1">
      <c r="B620" s="54"/>
    </row>
    <row r="621" ht="15.75" customHeight="1">
      <c r="B621" s="54"/>
    </row>
    <row r="622" ht="15.75" customHeight="1">
      <c r="B622" s="54"/>
    </row>
    <row r="623" ht="15.75" customHeight="1">
      <c r="B623" s="54"/>
    </row>
    <row r="624" ht="15.75" customHeight="1">
      <c r="B624" s="54"/>
    </row>
    <row r="625" ht="15.75" customHeight="1">
      <c r="B625" s="54"/>
    </row>
    <row r="626" ht="15.75" customHeight="1">
      <c r="B626" s="54"/>
    </row>
    <row r="627" ht="15.75" customHeight="1">
      <c r="B627" s="54"/>
    </row>
    <row r="628" ht="15.75" customHeight="1">
      <c r="B628" s="54"/>
    </row>
    <row r="629" ht="15.75" customHeight="1">
      <c r="B629" s="54"/>
    </row>
    <row r="630" ht="15.75" customHeight="1">
      <c r="B630" s="54"/>
    </row>
    <row r="631" ht="15.75" customHeight="1">
      <c r="B631" s="54"/>
    </row>
    <row r="632" ht="15.75" customHeight="1">
      <c r="B632" s="54"/>
    </row>
    <row r="633" ht="15.75" customHeight="1">
      <c r="B633" s="54"/>
    </row>
    <row r="634" ht="15.75" customHeight="1">
      <c r="B634" s="54"/>
    </row>
    <row r="635" ht="15.75" customHeight="1">
      <c r="B635" s="54"/>
    </row>
    <row r="636" ht="15.75" customHeight="1">
      <c r="B636" s="54"/>
    </row>
    <row r="637" ht="15.75" customHeight="1">
      <c r="B637" s="54"/>
    </row>
    <row r="638" ht="15.75" customHeight="1">
      <c r="B638" s="54"/>
    </row>
    <row r="639" ht="15.75" customHeight="1">
      <c r="B639" s="54"/>
    </row>
    <row r="640" ht="15.75" customHeight="1">
      <c r="B640" s="54"/>
    </row>
    <row r="641" ht="15.75" customHeight="1">
      <c r="B641" s="54"/>
    </row>
    <row r="642" ht="15.75" customHeight="1">
      <c r="B642" s="54"/>
    </row>
    <row r="643" ht="15.75" customHeight="1">
      <c r="B643" s="54"/>
    </row>
    <row r="644" ht="15.75" customHeight="1">
      <c r="B644" s="54"/>
    </row>
    <row r="645" ht="15.75" customHeight="1">
      <c r="B645" s="54"/>
    </row>
    <row r="646" ht="15.75" customHeight="1">
      <c r="B646" s="54"/>
    </row>
    <row r="647" ht="15.75" customHeight="1">
      <c r="B647" s="54"/>
    </row>
    <row r="648" ht="15.75" customHeight="1">
      <c r="B648" s="54"/>
    </row>
    <row r="649" ht="15.75" customHeight="1">
      <c r="B649" s="54"/>
    </row>
    <row r="650" ht="15.75" customHeight="1">
      <c r="B650" s="54"/>
    </row>
    <row r="651" ht="15.75" customHeight="1">
      <c r="B651" s="54"/>
    </row>
    <row r="652" ht="15.75" customHeight="1">
      <c r="B652" s="54"/>
    </row>
    <row r="653" ht="15.75" customHeight="1">
      <c r="B653" s="54"/>
    </row>
    <row r="654" ht="15.75" customHeight="1">
      <c r="B654" s="54"/>
    </row>
    <row r="655" ht="15.75" customHeight="1">
      <c r="B655" s="54"/>
    </row>
    <row r="656" ht="15.75" customHeight="1">
      <c r="B656" s="54"/>
    </row>
    <row r="657" ht="15.75" customHeight="1">
      <c r="B657" s="54"/>
    </row>
    <row r="658" ht="15.75" customHeight="1">
      <c r="B658" s="54"/>
    </row>
    <row r="659" ht="15.75" customHeight="1">
      <c r="B659" s="54"/>
    </row>
    <row r="660" ht="15.75" customHeight="1">
      <c r="B660" s="54"/>
    </row>
    <row r="661" ht="15.75" customHeight="1">
      <c r="B661" s="54"/>
    </row>
    <row r="662" ht="15.75" customHeight="1">
      <c r="B662" s="54"/>
    </row>
    <row r="663" ht="15.75" customHeight="1">
      <c r="B663" s="54"/>
    </row>
    <row r="664" ht="15.75" customHeight="1">
      <c r="B664" s="54"/>
    </row>
    <row r="665" ht="15.75" customHeight="1">
      <c r="B665" s="54"/>
    </row>
    <row r="666" ht="15.75" customHeight="1">
      <c r="B666" s="54"/>
    </row>
    <row r="667" ht="15.75" customHeight="1">
      <c r="B667" s="54"/>
    </row>
    <row r="668" ht="15.75" customHeight="1">
      <c r="B668" s="54"/>
    </row>
    <row r="669" ht="15.75" customHeight="1">
      <c r="B669" s="54"/>
    </row>
    <row r="670" ht="15.75" customHeight="1">
      <c r="B670" s="54"/>
    </row>
    <row r="671" ht="15.75" customHeight="1">
      <c r="B671" s="54"/>
    </row>
    <row r="672" ht="15.75" customHeight="1">
      <c r="B672" s="54"/>
    </row>
    <row r="673" ht="15.75" customHeight="1">
      <c r="B673" s="54"/>
    </row>
    <row r="674" ht="15.75" customHeight="1">
      <c r="B674" s="54"/>
    </row>
    <row r="675" ht="15.75" customHeight="1">
      <c r="B675" s="54"/>
    </row>
    <row r="676" ht="15.75" customHeight="1">
      <c r="B676" s="54"/>
    </row>
    <row r="677" ht="15.75" customHeight="1">
      <c r="B677" s="54"/>
    </row>
    <row r="678" ht="15.75" customHeight="1">
      <c r="B678" s="54"/>
    </row>
    <row r="679" ht="15.75" customHeight="1">
      <c r="B679" s="54"/>
    </row>
    <row r="680" ht="15.75" customHeight="1">
      <c r="B680" s="54"/>
    </row>
    <row r="681" ht="15.75" customHeight="1">
      <c r="B681" s="54"/>
    </row>
    <row r="682" ht="15.75" customHeight="1">
      <c r="B682" s="54"/>
    </row>
    <row r="683" ht="15.75" customHeight="1">
      <c r="B683" s="54"/>
    </row>
    <row r="684" ht="15.75" customHeight="1">
      <c r="B684" s="54"/>
    </row>
    <row r="685" ht="15.75" customHeight="1">
      <c r="B685" s="54"/>
    </row>
    <row r="686" ht="15.75" customHeight="1">
      <c r="B686" s="54"/>
    </row>
    <row r="687" ht="15.75" customHeight="1">
      <c r="B687" s="54"/>
    </row>
    <row r="688" ht="15.75" customHeight="1">
      <c r="B688" s="54"/>
    </row>
    <row r="689" ht="15.75" customHeight="1">
      <c r="B689" s="54"/>
    </row>
    <row r="690" ht="15.75" customHeight="1">
      <c r="B690" s="54"/>
    </row>
    <row r="691" ht="15.75" customHeight="1">
      <c r="B691" s="54"/>
    </row>
    <row r="692" ht="15.75" customHeight="1">
      <c r="B692" s="54"/>
    </row>
    <row r="693" ht="15.75" customHeight="1">
      <c r="B693" s="54"/>
    </row>
    <row r="694" ht="15.75" customHeight="1">
      <c r="B694" s="54"/>
    </row>
    <row r="695" ht="15.75" customHeight="1">
      <c r="B695" s="54"/>
    </row>
    <row r="696" ht="15.75" customHeight="1">
      <c r="B696" s="54"/>
    </row>
    <row r="697" ht="15.75" customHeight="1">
      <c r="B697" s="54"/>
    </row>
    <row r="698" ht="15.75" customHeight="1">
      <c r="B698" s="54"/>
    </row>
    <row r="699" ht="15.75" customHeight="1">
      <c r="B699" s="54"/>
    </row>
    <row r="700" ht="15.75" customHeight="1">
      <c r="B700" s="54"/>
    </row>
    <row r="701" ht="15.75" customHeight="1">
      <c r="B701" s="54"/>
    </row>
    <row r="702" ht="15.75" customHeight="1">
      <c r="B702" s="54"/>
    </row>
    <row r="703" ht="15.75" customHeight="1">
      <c r="B703" s="54"/>
    </row>
    <row r="704" ht="15.75" customHeight="1">
      <c r="B704" s="54"/>
    </row>
    <row r="705" ht="15.75" customHeight="1">
      <c r="B705" s="54"/>
    </row>
    <row r="706" ht="15.75" customHeight="1">
      <c r="B706" s="54"/>
    </row>
    <row r="707" ht="15.75" customHeight="1">
      <c r="B707" s="54"/>
    </row>
    <row r="708" ht="15.75" customHeight="1">
      <c r="B708" s="54"/>
    </row>
    <row r="709" ht="15.75" customHeight="1">
      <c r="B709" s="54"/>
    </row>
    <row r="710" ht="15.75" customHeight="1">
      <c r="B710" s="54"/>
    </row>
    <row r="711" ht="15.75" customHeight="1">
      <c r="B711" s="54"/>
    </row>
    <row r="712" ht="15.75" customHeight="1">
      <c r="B712" s="54"/>
    </row>
    <row r="713" ht="15.75" customHeight="1">
      <c r="B713" s="54"/>
    </row>
    <row r="714" ht="15.75" customHeight="1">
      <c r="B714" s="54"/>
    </row>
    <row r="715" ht="15.75" customHeight="1">
      <c r="B715" s="54"/>
    </row>
    <row r="716" ht="15.75" customHeight="1">
      <c r="B716" s="54"/>
    </row>
    <row r="717" ht="15.75" customHeight="1">
      <c r="B717" s="54"/>
    </row>
    <row r="718" ht="15.75" customHeight="1">
      <c r="B718" s="54"/>
    </row>
    <row r="719" ht="15.75" customHeight="1">
      <c r="B719" s="54"/>
    </row>
    <row r="720" ht="15.75" customHeight="1">
      <c r="B720" s="54"/>
    </row>
    <row r="721" ht="15.75" customHeight="1">
      <c r="B721" s="54"/>
    </row>
    <row r="722" ht="15.75" customHeight="1">
      <c r="B722" s="54"/>
    </row>
    <row r="723" ht="15.75" customHeight="1">
      <c r="B723" s="54"/>
    </row>
    <row r="724" ht="15.75" customHeight="1">
      <c r="B724" s="54"/>
    </row>
    <row r="725" ht="15.75" customHeight="1">
      <c r="B725" s="54"/>
    </row>
    <row r="726" ht="15.75" customHeight="1">
      <c r="B726" s="54"/>
    </row>
    <row r="727" ht="15.75" customHeight="1">
      <c r="B727" s="54"/>
    </row>
    <row r="728" ht="15.75" customHeight="1">
      <c r="B728" s="54"/>
    </row>
    <row r="729" ht="15.75" customHeight="1">
      <c r="B729" s="54"/>
    </row>
    <row r="730" ht="15.75" customHeight="1">
      <c r="B730" s="54"/>
    </row>
    <row r="731" ht="15.75" customHeight="1">
      <c r="B731" s="54"/>
    </row>
    <row r="732" ht="15.75" customHeight="1">
      <c r="B732" s="54"/>
    </row>
    <row r="733" ht="15.75" customHeight="1">
      <c r="B733" s="54"/>
    </row>
    <row r="734" ht="15.75" customHeight="1">
      <c r="B734" s="54"/>
    </row>
    <row r="735" ht="15.75" customHeight="1">
      <c r="B735" s="54"/>
    </row>
    <row r="736" ht="15.75" customHeight="1">
      <c r="B736" s="54"/>
    </row>
    <row r="737" ht="15.75" customHeight="1">
      <c r="B737" s="54"/>
    </row>
    <row r="738" ht="15.75" customHeight="1">
      <c r="B738" s="54"/>
    </row>
    <row r="739" ht="15.75" customHeight="1">
      <c r="B739" s="54"/>
    </row>
    <row r="740" ht="15.75" customHeight="1">
      <c r="B740" s="54"/>
    </row>
    <row r="741" ht="15.75" customHeight="1">
      <c r="B741" s="54"/>
    </row>
    <row r="742" ht="15.75" customHeight="1">
      <c r="B742" s="54"/>
    </row>
    <row r="743" ht="15.75" customHeight="1">
      <c r="B743" s="54"/>
    </row>
    <row r="744" ht="15.75" customHeight="1">
      <c r="B744" s="54"/>
    </row>
    <row r="745" ht="15.75" customHeight="1">
      <c r="B745" s="54"/>
    </row>
    <row r="746" ht="15.75" customHeight="1">
      <c r="B746" s="54"/>
    </row>
    <row r="747" ht="15.75" customHeight="1">
      <c r="B747" s="54"/>
    </row>
    <row r="748" ht="15.75" customHeight="1">
      <c r="B748" s="54"/>
    </row>
    <row r="749" ht="15.75" customHeight="1">
      <c r="B749" s="54"/>
    </row>
    <row r="750" ht="15.75" customHeight="1">
      <c r="B750" s="54"/>
    </row>
    <row r="751" ht="15.75" customHeight="1">
      <c r="B751" s="54"/>
    </row>
    <row r="752" ht="15.75" customHeight="1">
      <c r="B752" s="54"/>
    </row>
    <row r="753" ht="15.75" customHeight="1">
      <c r="B753" s="54"/>
    </row>
    <row r="754" ht="15.75" customHeight="1">
      <c r="B754" s="54"/>
    </row>
    <row r="755" ht="15.75" customHeight="1">
      <c r="B755" s="54"/>
    </row>
    <row r="756" ht="15.75" customHeight="1">
      <c r="B756" s="54"/>
    </row>
    <row r="757" ht="15.75" customHeight="1">
      <c r="B757" s="54"/>
    </row>
    <row r="758" ht="15.75" customHeight="1">
      <c r="B758" s="54"/>
    </row>
    <row r="759" ht="15.75" customHeight="1">
      <c r="B759" s="54"/>
    </row>
    <row r="760" ht="15.75" customHeight="1">
      <c r="B760" s="54"/>
    </row>
    <row r="761" ht="15.75" customHeight="1">
      <c r="B761" s="54"/>
    </row>
    <row r="762" ht="15.75" customHeight="1">
      <c r="B762" s="54"/>
    </row>
    <row r="763" ht="15.75" customHeight="1">
      <c r="B763" s="54"/>
    </row>
    <row r="764" ht="15.75" customHeight="1">
      <c r="B764" s="54"/>
    </row>
    <row r="765" ht="15.75" customHeight="1">
      <c r="B765" s="54"/>
    </row>
    <row r="766" ht="15.75" customHeight="1">
      <c r="B766" s="54"/>
    </row>
    <row r="767" ht="15.75" customHeight="1">
      <c r="B767" s="54"/>
    </row>
    <row r="768" ht="15.75" customHeight="1">
      <c r="B768" s="54"/>
    </row>
    <row r="769" ht="15.75" customHeight="1">
      <c r="B769" s="54"/>
    </row>
    <row r="770" ht="15.75" customHeight="1">
      <c r="B770" s="54"/>
    </row>
    <row r="771" ht="15.75" customHeight="1">
      <c r="B771" s="54"/>
    </row>
    <row r="772" ht="15.75" customHeight="1">
      <c r="B772" s="54"/>
    </row>
    <row r="773" ht="15.75" customHeight="1">
      <c r="B773" s="54"/>
    </row>
    <row r="774" ht="15.75" customHeight="1">
      <c r="B774" s="54"/>
    </row>
    <row r="775" ht="15.75" customHeight="1">
      <c r="B775" s="54"/>
    </row>
    <row r="776" ht="15.75" customHeight="1">
      <c r="B776" s="54"/>
    </row>
    <row r="777" ht="15.75" customHeight="1">
      <c r="B777" s="54"/>
    </row>
    <row r="778" ht="15.75" customHeight="1">
      <c r="B778" s="54"/>
    </row>
    <row r="779" ht="15.75" customHeight="1">
      <c r="B779" s="54"/>
    </row>
    <row r="780" ht="15.75" customHeight="1">
      <c r="B780" s="54"/>
    </row>
    <row r="781" ht="15.75" customHeight="1">
      <c r="B781" s="54"/>
    </row>
    <row r="782" ht="15.75" customHeight="1">
      <c r="B782" s="54"/>
    </row>
    <row r="783" ht="15.75" customHeight="1">
      <c r="B783" s="54"/>
    </row>
    <row r="784" ht="15.75" customHeight="1">
      <c r="B784" s="54"/>
    </row>
    <row r="785" ht="15.75" customHeight="1">
      <c r="B785" s="54"/>
    </row>
    <row r="786" ht="15.75" customHeight="1">
      <c r="B786" s="54"/>
    </row>
    <row r="787" ht="15.75" customHeight="1">
      <c r="B787" s="54"/>
    </row>
    <row r="788" ht="15.75" customHeight="1">
      <c r="B788" s="54"/>
    </row>
    <row r="789" ht="15.75" customHeight="1">
      <c r="B789" s="54"/>
    </row>
    <row r="790" ht="15.75" customHeight="1">
      <c r="B790" s="54"/>
    </row>
    <row r="791" ht="15.75" customHeight="1">
      <c r="B791" s="54"/>
    </row>
    <row r="792" ht="15.75" customHeight="1">
      <c r="B792" s="54"/>
    </row>
    <row r="793" ht="15.75" customHeight="1">
      <c r="B793" s="54"/>
    </row>
    <row r="794" ht="15.75" customHeight="1">
      <c r="B794" s="54"/>
    </row>
    <row r="795" ht="15.75" customHeight="1">
      <c r="B795" s="54"/>
    </row>
    <row r="796" ht="15.75" customHeight="1">
      <c r="B796" s="54"/>
    </row>
    <row r="797" ht="15.75" customHeight="1">
      <c r="B797" s="54"/>
    </row>
    <row r="798" ht="15.75" customHeight="1">
      <c r="B798" s="54"/>
    </row>
    <row r="799" ht="15.75" customHeight="1">
      <c r="B799" s="54"/>
    </row>
    <row r="800" ht="15.75" customHeight="1">
      <c r="B800" s="54"/>
    </row>
    <row r="801" ht="15.75" customHeight="1">
      <c r="B801" s="54"/>
    </row>
    <row r="802" ht="15.75" customHeight="1">
      <c r="B802" s="54"/>
    </row>
    <row r="803" ht="15.75" customHeight="1">
      <c r="B803" s="54"/>
    </row>
    <row r="804" ht="15.75" customHeight="1">
      <c r="B804" s="54"/>
    </row>
    <row r="805" ht="15.75" customHeight="1">
      <c r="B805" s="54"/>
    </row>
    <row r="806" ht="15.75" customHeight="1">
      <c r="B806" s="54"/>
    </row>
    <row r="807" ht="15.75" customHeight="1">
      <c r="B807" s="54"/>
    </row>
    <row r="808" ht="15.75" customHeight="1">
      <c r="B808" s="54"/>
    </row>
    <row r="809" ht="15.75" customHeight="1">
      <c r="B809" s="54"/>
    </row>
    <row r="810" ht="15.75" customHeight="1">
      <c r="B810" s="54"/>
    </row>
    <row r="811" ht="15.75" customHeight="1">
      <c r="B811" s="54"/>
    </row>
    <row r="812" ht="15.75" customHeight="1">
      <c r="B812" s="54"/>
    </row>
    <row r="813" ht="15.75" customHeight="1">
      <c r="B813" s="54"/>
    </row>
    <row r="814" ht="15.75" customHeight="1">
      <c r="B814" s="54"/>
    </row>
    <row r="815" ht="15.75" customHeight="1">
      <c r="B815" s="54"/>
    </row>
    <row r="816" ht="15.75" customHeight="1">
      <c r="B816" s="54"/>
    </row>
    <row r="817" ht="15.75" customHeight="1">
      <c r="B817" s="54"/>
    </row>
    <row r="818" ht="15.75" customHeight="1">
      <c r="B818" s="54"/>
    </row>
    <row r="819" ht="15.75" customHeight="1">
      <c r="B819" s="54"/>
    </row>
    <row r="820" ht="15.75" customHeight="1">
      <c r="B820" s="54"/>
    </row>
    <row r="821" ht="15.75" customHeight="1">
      <c r="B821" s="54"/>
    </row>
    <row r="822" ht="15.75" customHeight="1">
      <c r="B822" s="54"/>
    </row>
    <row r="823" ht="15.75" customHeight="1">
      <c r="B823" s="54"/>
    </row>
    <row r="824" ht="15.75" customHeight="1">
      <c r="B824" s="54"/>
    </row>
    <row r="825" ht="15.75" customHeight="1">
      <c r="B825" s="54"/>
    </row>
    <row r="826" ht="15.75" customHeight="1">
      <c r="B826" s="54"/>
    </row>
    <row r="827" ht="15.75" customHeight="1">
      <c r="B827" s="54"/>
    </row>
    <row r="828" ht="15.75" customHeight="1">
      <c r="B828" s="54"/>
    </row>
    <row r="829" ht="15.75" customHeight="1">
      <c r="B829" s="54"/>
    </row>
    <row r="830" ht="15.75" customHeight="1">
      <c r="B830" s="54"/>
    </row>
    <row r="831" ht="15.75" customHeight="1">
      <c r="B831" s="54"/>
    </row>
    <row r="832" ht="15.75" customHeight="1">
      <c r="B832" s="54"/>
    </row>
    <row r="833" ht="15.75" customHeight="1">
      <c r="B833" s="54"/>
    </row>
    <row r="834" ht="15.75" customHeight="1">
      <c r="B834" s="54"/>
    </row>
    <row r="835" ht="15.75" customHeight="1">
      <c r="B835" s="54"/>
    </row>
    <row r="836" ht="15.75" customHeight="1">
      <c r="B836" s="54"/>
    </row>
    <row r="837" ht="15.75" customHeight="1">
      <c r="B837" s="54"/>
    </row>
    <row r="838" ht="15.75" customHeight="1">
      <c r="B838" s="54"/>
    </row>
    <row r="839" ht="15.75" customHeight="1">
      <c r="B839" s="54"/>
    </row>
    <row r="840" ht="15.75" customHeight="1">
      <c r="B840" s="54"/>
    </row>
    <row r="841" ht="15.75" customHeight="1">
      <c r="B841" s="54"/>
    </row>
    <row r="842" ht="15.75" customHeight="1">
      <c r="B842" s="54"/>
    </row>
    <row r="843" ht="15.75" customHeight="1">
      <c r="B843" s="54"/>
    </row>
    <row r="844" ht="15.75" customHeight="1">
      <c r="B844" s="54"/>
    </row>
    <row r="845" ht="15.75" customHeight="1">
      <c r="B845" s="54"/>
    </row>
    <row r="846" ht="15.75" customHeight="1">
      <c r="B846" s="54"/>
    </row>
    <row r="847" ht="15.75" customHeight="1">
      <c r="B847" s="54"/>
    </row>
    <row r="848" ht="15.75" customHeight="1">
      <c r="B848" s="54"/>
    </row>
    <row r="849" ht="15.75" customHeight="1">
      <c r="B849" s="54"/>
    </row>
    <row r="850" ht="15.75" customHeight="1">
      <c r="B850" s="54"/>
    </row>
    <row r="851" ht="15.75" customHeight="1">
      <c r="B851" s="54"/>
    </row>
    <row r="852" ht="15.75" customHeight="1">
      <c r="B852" s="54"/>
    </row>
    <row r="853" ht="15.75" customHeight="1">
      <c r="B853" s="54"/>
    </row>
    <row r="854" ht="15.75" customHeight="1">
      <c r="B854" s="54"/>
    </row>
    <row r="855" ht="15.75" customHeight="1">
      <c r="B855" s="54"/>
    </row>
    <row r="856" ht="15.75" customHeight="1">
      <c r="B856" s="54"/>
    </row>
    <row r="857" ht="15.75" customHeight="1">
      <c r="B857" s="54"/>
    </row>
    <row r="858" ht="15.75" customHeight="1">
      <c r="B858" s="54"/>
    </row>
    <row r="859" ht="15.75" customHeight="1">
      <c r="B859" s="54"/>
    </row>
    <row r="860" ht="15.75" customHeight="1">
      <c r="B860" s="54"/>
    </row>
    <row r="861" ht="15.75" customHeight="1">
      <c r="B861" s="54"/>
    </row>
    <row r="862" ht="15.75" customHeight="1">
      <c r="B862" s="54"/>
    </row>
    <row r="863" ht="15.75" customHeight="1">
      <c r="B863" s="54"/>
    </row>
    <row r="864" ht="15.75" customHeight="1">
      <c r="B864" s="54"/>
    </row>
    <row r="865" ht="15.75" customHeight="1">
      <c r="B865" s="54"/>
    </row>
    <row r="866" ht="15.75" customHeight="1">
      <c r="B866" s="54"/>
    </row>
    <row r="867" ht="15.75" customHeight="1">
      <c r="B867" s="54"/>
    </row>
    <row r="868" ht="15.75" customHeight="1">
      <c r="B868" s="54"/>
    </row>
    <row r="869" ht="15.75" customHeight="1">
      <c r="B869" s="54"/>
    </row>
    <row r="870" ht="15.75" customHeight="1">
      <c r="B870" s="54"/>
    </row>
    <row r="871" ht="15.75" customHeight="1">
      <c r="B871" s="54"/>
    </row>
    <row r="872" ht="15.75" customHeight="1">
      <c r="B872" s="54"/>
    </row>
    <row r="873" ht="15.75" customHeight="1">
      <c r="B873" s="54"/>
    </row>
    <row r="874" ht="15.75" customHeight="1">
      <c r="B874" s="54"/>
    </row>
    <row r="875" ht="15.75" customHeight="1">
      <c r="B875" s="54"/>
    </row>
    <row r="876" ht="15.75" customHeight="1">
      <c r="B876" s="54"/>
    </row>
    <row r="877" ht="15.75" customHeight="1">
      <c r="B877" s="54"/>
    </row>
    <row r="878" ht="15.75" customHeight="1">
      <c r="B878" s="54"/>
    </row>
    <row r="879" ht="15.75" customHeight="1">
      <c r="B879" s="54"/>
    </row>
    <row r="880" ht="15.75" customHeight="1">
      <c r="B880" s="54"/>
    </row>
    <row r="881" ht="15.75" customHeight="1">
      <c r="B881" s="54"/>
    </row>
    <row r="882" ht="15.75" customHeight="1">
      <c r="B882" s="54"/>
    </row>
    <row r="883" ht="15.75" customHeight="1">
      <c r="B883" s="54"/>
    </row>
    <row r="884" ht="15.75" customHeight="1">
      <c r="B884" s="54"/>
    </row>
    <row r="885" ht="15.75" customHeight="1">
      <c r="B885" s="54"/>
    </row>
    <row r="886" ht="15.75" customHeight="1">
      <c r="B886" s="54"/>
    </row>
    <row r="887" ht="15.75" customHeight="1">
      <c r="B887" s="54"/>
    </row>
    <row r="888" ht="15.75" customHeight="1">
      <c r="B888" s="54"/>
    </row>
    <row r="889" ht="15.75" customHeight="1">
      <c r="B889" s="54"/>
    </row>
    <row r="890" ht="15.75" customHeight="1">
      <c r="B890" s="54"/>
    </row>
    <row r="891" ht="15.75" customHeight="1">
      <c r="B891" s="54"/>
    </row>
    <row r="892" ht="15.75" customHeight="1">
      <c r="B892" s="54"/>
    </row>
    <row r="893" ht="15.75" customHeight="1">
      <c r="B893" s="54"/>
    </row>
    <row r="894" ht="15.75" customHeight="1">
      <c r="B894" s="54"/>
    </row>
    <row r="895" ht="15.75" customHeight="1">
      <c r="B895" s="54"/>
    </row>
    <row r="896" ht="15.75" customHeight="1">
      <c r="B896" s="54"/>
    </row>
    <row r="897" ht="15.75" customHeight="1">
      <c r="B897" s="54"/>
    </row>
    <row r="898" ht="15.75" customHeight="1">
      <c r="B898" s="54"/>
    </row>
    <row r="899" ht="15.75" customHeight="1">
      <c r="B899" s="54"/>
    </row>
    <row r="900" ht="15.75" customHeight="1">
      <c r="B900" s="54"/>
    </row>
    <row r="901" ht="15.75" customHeight="1">
      <c r="B901" s="54"/>
    </row>
    <row r="902" ht="15.75" customHeight="1">
      <c r="B902" s="54"/>
    </row>
    <row r="903" ht="15.75" customHeight="1">
      <c r="B903" s="54"/>
    </row>
    <row r="904" ht="15.75" customHeight="1">
      <c r="B904" s="54"/>
    </row>
    <row r="905" ht="15.75" customHeight="1">
      <c r="B905" s="54"/>
    </row>
    <row r="906" ht="15.75" customHeight="1">
      <c r="B906" s="54"/>
    </row>
    <row r="907" ht="15.75" customHeight="1">
      <c r="B907" s="54"/>
    </row>
    <row r="908" ht="15.75" customHeight="1">
      <c r="B908" s="54"/>
    </row>
    <row r="909" ht="15.75" customHeight="1">
      <c r="B909" s="54"/>
    </row>
    <row r="910" ht="15.75" customHeight="1">
      <c r="B910" s="54"/>
    </row>
    <row r="911" ht="15.75" customHeight="1">
      <c r="B911" s="54"/>
    </row>
    <row r="912" ht="15.75" customHeight="1">
      <c r="B912" s="54"/>
    </row>
    <row r="913" ht="15.75" customHeight="1">
      <c r="B913" s="54"/>
    </row>
    <row r="914" ht="15.75" customHeight="1">
      <c r="B914" s="54"/>
    </row>
    <row r="915" ht="15.75" customHeight="1">
      <c r="B915" s="54"/>
    </row>
    <row r="916" ht="15.75" customHeight="1">
      <c r="B916" s="54"/>
    </row>
    <row r="917" ht="15.75" customHeight="1">
      <c r="B917" s="54"/>
    </row>
    <row r="918" ht="15.75" customHeight="1">
      <c r="B918" s="54"/>
    </row>
    <row r="919" ht="15.75" customHeight="1">
      <c r="B919" s="54"/>
    </row>
    <row r="920" ht="15.75" customHeight="1">
      <c r="B920" s="54"/>
    </row>
    <row r="921" ht="15.75" customHeight="1">
      <c r="B921" s="54"/>
    </row>
    <row r="922" ht="15.75" customHeight="1">
      <c r="B922" s="54"/>
    </row>
    <row r="923" ht="15.75" customHeight="1">
      <c r="B923" s="54"/>
    </row>
    <row r="924" ht="15.75" customHeight="1">
      <c r="B924" s="54"/>
    </row>
    <row r="925" ht="15.75" customHeight="1">
      <c r="B925" s="54"/>
    </row>
    <row r="926" ht="15.75" customHeight="1">
      <c r="B926" s="54"/>
    </row>
    <row r="927" ht="15.75" customHeight="1">
      <c r="B927" s="54"/>
    </row>
    <row r="928" ht="15.75" customHeight="1">
      <c r="B928" s="54"/>
    </row>
    <row r="929" ht="15.75" customHeight="1">
      <c r="B929" s="54"/>
    </row>
    <row r="930" ht="15.75" customHeight="1">
      <c r="B930" s="54"/>
    </row>
    <row r="931" ht="15.75" customHeight="1">
      <c r="B931" s="54"/>
    </row>
    <row r="932" ht="15.75" customHeight="1">
      <c r="B932" s="54"/>
    </row>
    <row r="933" ht="15.75" customHeight="1">
      <c r="B933" s="54"/>
    </row>
    <row r="934" ht="15.75" customHeight="1">
      <c r="B934" s="54"/>
    </row>
    <row r="935" ht="15.75" customHeight="1">
      <c r="B935" s="54"/>
    </row>
    <row r="936" ht="15.75" customHeight="1">
      <c r="B936" s="54"/>
    </row>
    <row r="937" ht="15.75" customHeight="1">
      <c r="B937" s="54"/>
    </row>
    <row r="938" ht="15.75" customHeight="1">
      <c r="B938" s="54"/>
    </row>
    <row r="939" ht="15.75" customHeight="1">
      <c r="B939" s="54"/>
    </row>
    <row r="940" ht="15.75" customHeight="1">
      <c r="B940" s="54"/>
    </row>
    <row r="941" ht="15.75" customHeight="1">
      <c r="B941" s="54"/>
    </row>
    <row r="942" ht="15.75" customHeight="1">
      <c r="B942" s="54"/>
    </row>
    <row r="943" ht="15.75" customHeight="1">
      <c r="B943" s="54"/>
    </row>
    <row r="944" ht="15.75" customHeight="1">
      <c r="B944" s="54"/>
    </row>
    <row r="945" ht="15.75" customHeight="1">
      <c r="B945" s="54"/>
    </row>
    <row r="946" ht="15.75" customHeight="1">
      <c r="B946" s="54"/>
    </row>
    <row r="947" ht="15.75" customHeight="1">
      <c r="B947" s="54"/>
    </row>
    <row r="948" ht="15.75" customHeight="1">
      <c r="B948" s="54"/>
    </row>
    <row r="949" ht="15.75" customHeight="1">
      <c r="B949" s="54"/>
    </row>
    <row r="950" ht="15.75" customHeight="1">
      <c r="B950" s="54"/>
    </row>
    <row r="951" ht="15.75" customHeight="1">
      <c r="B951" s="54"/>
    </row>
    <row r="952" ht="15.75" customHeight="1">
      <c r="B952" s="54"/>
    </row>
    <row r="953" ht="15.75" customHeight="1">
      <c r="B953" s="54"/>
    </row>
    <row r="954" ht="15.75" customHeight="1">
      <c r="B954" s="54"/>
    </row>
    <row r="955" ht="15.75" customHeight="1">
      <c r="B955" s="54"/>
    </row>
    <row r="956" ht="15.75" customHeight="1">
      <c r="B956" s="54"/>
    </row>
    <row r="957" ht="15.75" customHeight="1">
      <c r="B957" s="54"/>
    </row>
    <row r="958" ht="15.75" customHeight="1">
      <c r="B958" s="54"/>
    </row>
    <row r="959" ht="15.75" customHeight="1">
      <c r="B959" s="54"/>
    </row>
    <row r="960" ht="15.75" customHeight="1">
      <c r="B960" s="54"/>
    </row>
    <row r="961" ht="15.75" customHeight="1">
      <c r="B961" s="54"/>
    </row>
    <row r="962" ht="15.75" customHeight="1">
      <c r="B962" s="54"/>
    </row>
    <row r="963" ht="15.75" customHeight="1">
      <c r="B963" s="54"/>
    </row>
    <row r="964" ht="15.75" customHeight="1">
      <c r="B964" s="54"/>
    </row>
    <row r="965" ht="15.75" customHeight="1">
      <c r="B965" s="54"/>
    </row>
    <row r="966" ht="15.75" customHeight="1">
      <c r="B966" s="54"/>
    </row>
    <row r="967" ht="15.75" customHeight="1">
      <c r="B967" s="54"/>
    </row>
    <row r="968" ht="15.75" customHeight="1">
      <c r="B968" s="54"/>
    </row>
    <row r="969" ht="15.75" customHeight="1">
      <c r="B969" s="54"/>
    </row>
    <row r="970" ht="15.75" customHeight="1">
      <c r="B970" s="54"/>
    </row>
    <row r="971" ht="15.75" customHeight="1">
      <c r="B971" s="54"/>
    </row>
    <row r="972" ht="15.75" customHeight="1">
      <c r="B972" s="54"/>
    </row>
    <row r="973" ht="15.75" customHeight="1">
      <c r="B973" s="54"/>
    </row>
    <row r="974" ht="15.75" customHeight="1">
      <c r="B974" s="54"/>
    </row>
    <row r="975" ht="15.75" customHeight="1">
      <c r="B975" s="54"/>
    </row>
    <row r="976" ht="15.75" customHeight="1">
      <c r="B976" s="54"/>
    </row>
    <row r="977" ht="15.75" customHeight="1">
      <c r="B977" s="54"/>
    </row>
    <row r="978" ht="15.75" customHeight="1">
      <c r="B978" s="54"/>
    </row>
    <row r="979" ht="15.75" customHeight="1">
      <c r="B979" s="54"/>
    </row>
    <row r="980" ht="15.75" customHeight="1">
      <c r="B980" s="54"/>
    </row>
    <row r="981" ht="15.75" customHeight="1">
      <c r="B981" s="54"/>
    </row>
    <row r="982" ht="15.75" customHeight="1">
      <c r="B982" s="54"/>
    </row>
    <row r="983" ht="15.75" customHeight="1">
      <c r="B983" s="54"/>
    </row>
    <row r="984" ht="15.75" customHeight="1">
      <c r="B984" s="54"/>
    </row>
    <row r="985" ht="15.75" customHeight="1">
      <c r="B985" s="54"/>
    </row>
    <row r="986" ht="15.75" customHeight="1">
      <c r="B986" s="54"/>
    </row>
    <row r="987" ht="15.75" customHeight="1">
      <c r="B987" s="54"/>
    </row>
    <row r="988" ht="15.75" customHeight="1">
      <c r="B988" s="54"/>
    </row>
    <row r="989" ht="15.75" customHeight="1">
      <c r="B989" s="54"/>
    </row>
    <row r="990" ht="15.75" customHeight="1">
      <c r="B990" s="54"/>
    </row>
    <row r="991" ht="15.75" customHeight="1">
      <c r="B991" s="54"/>
    </row>
    <row r="992" ht="15.75" customHeight="1">
      <c r="B992" s="54"/>
    </row>
    <row r="993" ht="15.75" customHeight="1">
      <c r="B993" s="54"/>
    </row>
    <row r="994" ht="15.75" customHeight="1">
      <c r="B994" s="54"/>
    </row>
    <row r="995" ht="15.75" customHeight="1">
      <c r="B995" s="54"/>
    </row>
    <row r="996" ht="15.75" customHeight="1">
      <c r="B996" s="54"/>
    </row>
    <row r="997" ht="15.75" customHeight="1">
      <c r="B997" s="54"/>
    </row>
    <row r="998" ht="15.75" customHeight="1">
      <c r="B998" s="54"/>
    </row>
    <row r="999" ht="15.75" customHeight="1">
      <c r="B999" s="54"/>
    </row>
    <row r="1000" ht="15.75" customHeight="1">
      <c r="B1000" s="54"/>
    </row>
  </sheetData>
  <dataValidations>
    <dataValidation type="list" allowBlank="1" sqref="B3:K3">
      <formula1>"Climate,Groundwater,Lakes,Snow,Streams,Wetlands,Glaciers,Other"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K5">
      <formula1>1.0</formula1>
      <formula2>100.0</formula2>
    </dataValidation>
    <dataValidation type="decimal" allowBlank="1" showDropDown="1" showInputMessage="1" prompt="This should be a negative value in our region" sqref="B6:K6">
      <formula1>-200.0</formula1>
      <formula2>0.0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116.0"/>
    <col customWidth="1" min="3" max="3" width="97.71"/>
    <col customWidth="1" min="4" max="4" width="81.43"/>
    <col customWidth="1" min="5" max="5" width="14.43"/>
    <col customWidth="1" min="6" max="6" width="24.14"/>
  </cols>
  <sheetData>
    <row r="1" ht="15.75" customHeight="1">
      <c r="A1" s="55" t="s">
        <v>70</v>
      </c>
      <c r="B1" s="56"/>
      <c r="C1" s="57"/>
      <c r="D1" s="57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0"/>
      <c r="Y1" s="60"/>
      <c r="Z1" s="60"/>
    </row>
    <row r="2" ht="15.75" customHeight="1">
      <c r="A2" s="61" t="s">
        <v>71</v>
      </c>
      <c r="B2" s="62" t="s">
        <v>72</v>
      </c>
      <c r="C2" s="61" t="s">
        <v>73</v>
      </c>
      <c r="D2" s="63" t="s">
        <v>74</v>
      </c>
      <c r="E2" s="64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5"/>
      <c r="V2" s="65"/>
      <c r="W2" s="65"/>
      <c r="X2" s="65"/>
      <c r="Y2" s="65"/>
      <c r="Z2" s="65"/>
    </row>
    <row r="3" ht="15.75" customHeight="1">
      <c r="A3" s="66" t="s">
        <v>17</v>
      </c>
      <c r="B3" s="67" t="s">
        <v>75</v>
      </c>
      <c r="C3" s="66" t="s">
        <v>76</v>
      </c>
      <c r="D3" s="68" t="s">
        <v>77</v>
      </c>
      <c r="E3" s="6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0"/>
      <c r="V3" s="60"/>
      <c r="W3" s="60"/>
      <c r="X3" s="60"/>
      <c r="Y3" s="60"/>
      <c r="Z3" s="60"/>
    </row>
    <row r="4" ht="15.75" customHeight="1">
      <c r="A4" s="66" t="s">
        <v>19</v>
      </c>
      <c r="B4" s="67" t="s">
        <v>78</v>
      </c>
      <c r="C4" s="69" t="s">
        <v>76</v>
      </c>
      <c r="D4" s="70" t="s">
        <v>79</v>
      </c>
      <c r="E4" s="6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0"/>
      <c r="V4" s="60"/>
      <c r="W4" s="60"/>
      <c r="X4" s="60"/>
      <c r="Y4" s="60"/>
      <c r="Z4" s="60"/>
    </row>
    <row r="5" ht="15.75" customHeight="1">
      <c r="A5" s="66" t="s">
        <v>21</v>
      </c>
      <c r="B5" s="67" t="s">
        <v>80</v>
      </c>
      <c r="C5" s="66" t="s">
        <v>81</v>
      </c>
      <c r="D5" s="70" t="s">
        <v>82</v>
      </c>
      <c r="E5" s="6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0"/>
      <c r="V5" s="60"/>
      <c r="W5" s="60"/>
      <c r="X5" s="60"/>
      <c r="Y5" s="60"/>
      <c r="Z5" s="60"/>
    </row>
    <row r="6" ht="15.75" customHeight="1">
      <c r="A6" s="66" t="s">
        <v>18</v>
      </c>
      <c r="B6" s="67" t="s">
        <v>83</v>
      </c>
      <c r="C6" s="69" t="s">
        <v>76</v>
      </c>
      <c r="D6" s="70" t="s">
        <v>84</v>
      </c>
      <c r="E6" s="6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0"/>
      <c r="V6" s="60"/>
      <c r="W6" s="60"/>
      <c r="X6" s="60"/>
      <c r="Y6" s="60"/>
      <c r="Z6" s="60"/>
    </row>
    <row r="7" ht="15.75" customHeight="1">
      <c r="A7" s="66" t="s">
        <v>85</v>
      </c>
      <c r="B7" s="67" t="s">
        <v>86</v>
      </c>
      <c r="C7" s="66" t="s">
        <v>87</v>
      </c>
      <c r="D7" s="70">
        <v>51.048614</v>
      </c>
      <c r="E7" s="6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0"/>
      <c r="V7" s="60"/>
      <c r="W7" s="60"/>
      <c r="X7" s="60"/>
      <c r="Y7" s="60"/>
      <c r="Z7" s="60"/>
    </row>
    <row r="8" ht="15.75" customHeight="1">
      <c r="A8" s="66" t="s">
        <v>88</v>
      </c>
      <c r="B8" s="67" t="s">
        <v>89</v>
      </c>
      <c r="C8" s="66" t="s">
        <v>87</v>
      </c>
      <c r="D8" s="70">
        <v>-114.070821</v>
      </c>
      <c r="E8" s="6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0"/>
      <c r="V8" s="60"/>
      <c r="W8" s="60"/>
      <c r="X8" s="60"/>
      <c r="Y8" s="60"/>
      <c r="Z8" s="60"/>
    </row>
    <row r="9" ht="15.75" customHeight="1">
      <c r="A9" s="66" t="s">
        <v>90</v>
      </c>
      <c r="B9" s="67" t="s">
        <v>91</v>
      </c>
      <c r="C9" s="66" t="s">
        <v>92</v>
      </c>
      <c r="D9" s="70" t="s">
        <v>93</v>
      </c>
      <c r="E9" s="6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0"/>
      <c r="V9" s="60"/>
      <c r="W9" s="60"/>
      <c r="X9" s="60"/>
      <c r="Y9" s="60"/>
      <c r="Z9" s="60"/>
    </row>
    <row r="10" ht="15.75" customHeight="1">
      <c r="A10" s="66" t="s">
        <v>94</v>
      </c>
      <c r="B10" s="67" t="s">
        <v>95</v>
      </c>
      <c r="C10" s="66" t="s">
        <v>96</v>
      </c>
      <c r="D10" s="70">
        <v>800.0</v>
      </c>
      <c r="E10" s="6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0"/>
      <c r="V10" s="60"/>
      <c r="W10" s="60"/>
      <c r="X10" s="60"/>
      <c r="Y10" s="60"/>
      <c r="Z10" s="60"/>
    </row>
    <row r="11" ht="15.75" customHeight="1">
      <c r="A11" s="66" t="s">
        <v>28</v>
      </c>
      <c r="B11" s="67" t="s">
        <v>97</v>
      </c>
      <c r="C11" s="66" t="s">
        <v>76</v>
      </c>
      <c r="D11" s="71" t="s">
        <v>98</v>
      </c>
      <c r="E11" s="6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0"/>
      <c r="V11" s="60"/>
      <c r="W11" s="60"/>
      <c r="X11" s="60"/>
      <c r="Y11" s="60"/>
      <c r="Z11" s="60"/>
    </row>
    <row r="12" ht="15.75" customHeight="1">
      <c r="A12" s="72" t="s">
        <v>34</v>
      </c>
      <c r="B12" s="73" t="s">
        <v>99</v>
      </c>
      <c r="C12" s="74" t="s">
        <v>76</v>
      </c>
      <c r="D12" s="75" t="s">
        <v>100</v>
      </c>
      <c r="E12" s="6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6"/>
      <c r="V12" s="76"/>
      <c r="W12" s="76"/>
      <c r="X12" s="76"/>
      <c r="Y12" s="76"/>
      <c r="Z12" s="76"/>
    </row>
    <row r="13" ht="15.75" customHeight="1">
      <c r="A13" s="77" t="s">
        <v>36</v>
      </c>
      <c r="B13" s="78" t="s">
        <v>101</v>
      </c>
      <c r="C13" s="79" t="s">
        <v>76</v>
      </c>
      <c r="D13" s="80" t="s">
        <v>102</v>
      </c>
      <c r="E13" s="6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65"/>
      <c r="V13" s="65"/>
      <c r="W13" s="65"/>
      <c r="X13" s="65"/>
      <c r="Y13" s="65"/>
      <c r="Z13" s="65"/>
    </row>
    <row r="14" ht="15.75" customHeight="1">
      <c r="A14" s="81" t="s">
        <v>103</v>
      </c>
      <c r="B14" s="81" t="s">
        <v>104</v>
      </c>
      <c r="C14" s="66" t="s">
        <v>92</v>
      </c>
      <c r="D14" s="68" t="s">
        <v>105</v>
      </c>
      <c r="E14" s="6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0"/>
      <c r="V14" s="60"/>
      <c r="W14" s="60"/>
      <c r="X14" s="60"/>
      <c r="Y14" s="60"/>
      <c r="Z14" s="60"/>
    </row>
    <row r="15" ht="15.75" customHeight="1">
      <c r="A15" s="66" t="s">
        <v>39</v>
      </c>
      <c r="B15" s="81" t="s">
        <v>106</v>
      </c>
      <c r="C15" s="66" t="s">
        <v>92</v>
      </c>
      <c r="D15" s="70" t="s">
        <v>107</v>
      </c>
      <c r="E15" s="6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0"/>
      <c r="V15" s="60"/>
      <c r="W15" s="60"/>
      <c r="X15" s="60"/>
      <c r="Y15" s="60"/>
      <c r="Z15" s="60"/>
    </row>
    <row r="16" ht="15.75" customHeight="1">
      <c r="A16" s="66" t="s">
        <v>41</v>
      </c>
      <c r="B16" s="81" t="s">
        <v>108</v>
      </c>
      <c r="C16" s="66" t="s">
        <v>92</v>
      </c>
      <c r="D16" s="70" t="s">
        <v>109</v>
      </c>
      <c r="E16" s="6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0"/>
      <c r="V16" s="60"/>
      <c r="W16" s="60"/>
      <c r="X16" s="60"/>
      <c r="Y16" s="60"/>
      <c r="Z16" s="60"/>
    </row>
    <row r="17" ht="15.75" customHeight="1">
      <c r="A17" s="66" t="s">
        <v>43</v>
      </c>
      <c r="B17" s="81" t="s">
        <v>110</v>
      </c>
      <c r="C17" s="66" t="s">
        <v>76</v>
      </c>
      <c r="D17" s="70" t="s">
        <v>111</v>
      </c>
      <c r="E17" s="6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0"/>
      <c r="V17" s="60"/>
      <c r="W17" s="60"/>
      <c r="X17" s="60"/>
      <c r="Y17" s="60"/>
      <c r="Z17" s="60"/>
    </row>
    <row r="18" ht="15.75" customHeight="1">
      <c r="A18" s="66" t="s">
        <v>45</v>
      </c>
      <c r="B18" s="81" t="s">
        <v>112</v>
      </c>
      <c r="C18" s="66" t="s">
        <v>76</v>
      </c>
      <c r="D18" s="70" t="s">
        <v>113</v>
      </c>
      <c r="E18" s="64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0"/>
      <c r="V18" s="60"/>
      <c r="W18" s="60"/>
      <c r="X18" s="60"/>
      <c r="Y18" s="60"/>
      <c r="Z18" s="60"/>
    </row>
    <row r="19" ht="15.75" customHeight="1">
      <c r="A19" s="66" t="s">
        <v>47</v>
      </c>
      <c r="B19" s="81" t="s">
        <v>114</v>
      </c>
      <c r="C19" s="66" t="s">
        <v>76</v>
      </c>
      <c r="D19" s="70" t="s">
        <v>115</v>
      </c>
      <c r="E19" s="6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0"/>
      <c r="V19" s="60"/>
      <c r="W19" s="60"/>
      <c r="X19" s="60"/>
      <c r="Y19" s="60"/>
      <c r="Z19" s="60"/>
    </row>
    <row r="20" ht="15.75" customHeight="1">
      <c r="A20" s="66" t="s">
        <v>51</v>
      </c>
      <c r="B20" s="81" t="s">
        <v>116</v>
      </c>
      <c r="C20" s="66" t="s">
        <v>76</v>
      </c>
      <c r="D20" s="70" t="s">
        <v>117</v>
      </c>
      <c r="E20" s="6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0"/>
      <c r="V20" s="60"/>
      <c r="W20" s="60"/>
      <c r="X20" s="60"/>
      <c r="Y20" s="60"/>
      <c r="Z20" s="60"/>
    </row>
    <row r="21" ht="15.75" customHeight="1">
      <c r="A21" s="66" t="s">
        <v>49</v>
      </c>
      <c r="B21" s="81" t="s">
        <v>118</v>
      </c>
      <c r="C21" s="66" t="s">
        <v>76</v>
      </c>
      <c r="D21" s="82" t="s">
        <v>119</v>
      </c>
      <c r="E21" s="64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0"/>
      <c r="V21" s="60"/>
      <c r="W21" s="60"/>
      <c r="X21" s="60"/>
      <c r="Y21" s="60"/>
      <c r="Z21" s="60"/>
    </row>
    <row r="22" ht="15.75" customHeight="1">
      <c r="A22" s="66" t="s">
        <v>53</v>
      </c>
      <c r="B22" s="81" t="s">
        <v>120</v>
      </c>
      <c r="C22" s="66" t="s">
        <v>76</v>
      </c>
      <c r="D22" s="82" t="s">
        <v>121</v>
      </c>
      <c r="E22" s="6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0"/>
      <c r="V22" s="60"/>
      <c r="W22" s="60"/>
      <c r="X22" s="60"/>
      <c r="Y22" s="60"/>
      <c r="Z22" s="60"/>
    </row>
    <row r="23" ht="15.75" customHeight="1">
      <c r="A23" s="66" t="s">
        <v>122</v>
      </c>
      <c r="B23" s="81" t="s">
        <v>123</v>
      </c>
      <c r="C23" s="66" t="s">
        <v>76</v>
      </c>
      <c r="D23" s="82" t="s">
        <v>124</v>
      </c>
      <c r="E23" s="6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0"/>
      <c r="V23" s="60"/>
      <c r="W23" s="60"/>
      <c r="X23" s="60"/>
      <c r="Y23" s="60"/>
      <c r="Z23" s="60"/>
    </row>
    <row r="24" ht="15.75" customHeight="1">
      <c r="A24" s="66" t="s">
        <v>56</v>
      </c>
      <c r="B24" s="81" t="s">
        <v>125</v>
      </c>
      <c r="C24" s="66" t="s">
        <v>92</v>
      </c>
      <c r="D24" s="82" t="s">
        <v>126</v>
      </c>
      <c r="E24" s="6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0"/>
      <c r="V24" s="60"/>
      <c r="W24" s="60"/>
      <c r="X24" s="60"/>
      <c r="Y24" s="60"/>
      <c r="Z24" s="60"/>
    </row>
    <row r="25" ht="15.75" customHeight="1">
      <c r="A25" s="79" t="s">
        <v>127</v>
      </c>
      <c r="B25" s="77" t="s">
        <v>128</v>
      </c>
      <c r="C25" s="79" t="s">
        <v>76</v>
      </c>
      <c r="D25" s="71" t="s">
        <v>129</v>
      </c>
      <c r="E25" s="6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5"/>
      <c r="V25" s="65"/>
      <c r="W25" s="65"/>
      <c r="X25" s="65"/>
      <c r="Y25" s="65"/>
      <c r="Z25" s="65"/>
    </row>
    <row r="26" ht="15.75" customHeight="1">
      <c r="A26" s="83"/>
      <c r="B26" s="84"/>
      <c r="C26" s="83"/>
      <c r="D26" s="83"/>
      <c r="E26" s="85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0"/>
      <c r="V26" s="60"/>
      <c r="W26" s="60"/>
      <c r="X26" s="60"/>
      <c r="Y26" s="60"/>
      <c r="Z26" s="60"/>
    </row>
    <row r="27" ht="15.75" customHeight="1">
      <c r="A27" s="86" t="s">
        <v>130</v>
      </c>
      <c r="B27" s="87" t="s">
        <v>131</v>
      </c>
      <c r="C27" s="88" t="s">
        <v>132</v>
      </c>
      <c r="D27" s="89" t="s">
        <v>133</v>
      </c>
      <c r="E27" s="90" t="s">
        <v>134</v>
      </c>
      <c r="F27" s="91" t="s">
        <v>135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0"/>
      <c r="V27" s="60"/>
      <c r="W27" s="60"/>
      <c r="X27" s="60"/>
      <c r="Y27" s="60"/>
      <c r="Z27" s="60"/>
    </row>
    <row r="28" ht="15.75" customHeight="1">
      <c r="A28" s="83" t="s">
        <v>136</v>
      </c>
      <c r="B28" s="83" t="s">
        <v>137</v>
      </c>
      <c r="C28" s="92" t="s">
        <v>138</v>
      </c>
      <c r="D28" s="93" t="s">
        <v>139</v>
      </c>
      <c r="E28" s="94" t="s">
        <v>140</v>
      </c>
      <c r="F28" s="95" t="s">
        <v>93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83" t="s">
        <v>141</v>
      </c>
      <c r="B29" s="83" t="s">
        <v>142</v>
      </c>
      <c r="C29" s="96" t="s">
        <v>143</v>
      </c>
      <c r="D29" s="96" t="s">
        <v>144</v>
      </c>
      <c r="E29" s="97" t="s">
        <v>145</v>
      </c>
      <c r="F29" s="95" t="s">
        <v>146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0"/>
      <c r="V29" s="60"/>
      <c r="W29" s="60"/>
      <c r="X29" s="60"/>
      <c r="Y29" s="60"/>
      <c r="Z29" s="60"/>
    </row>
    <row r="30" ht="15.75" customHeight="1">
      <c r="A30" s="83" t="s">
        <v>147</v>
      </c>
      <c r="B30" s="83" t="s">
        <v>148</v>
      </c>
      <c r="C30" s="92" t="s">
        <v>149</v>
      </c>
      <c r="D30" s="96" t="s">
        <v>150</v>
      </c>
      <c r="E30" s="97" t="s">
        <v>151</v>
      </c>
      <c r="F30" s="95" t="s">
        <v>152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0"/>
      <c r="V30" s="60"/>
      <c r="W30" s="60"/>
      <c r="X30" s="60"/>
      <c r="Y30" s="60"/>
      <c r="Z30" s="60"/>
    </row>
    <row r="31" ht="15.75" customHeight="1">
      <c r="A31" s="83" t="s">
        <v>153</v>
      </c>
      <c r="B31" s="84" t="s">
        <v>154</v>
      </c>
      <c r="C31" s="96" t="s">
        <v>40</v>
      </c>
      <c r="D31" s="96" t="s">
        <v>109</v>
      </c>
      <c r="E31" s="97" t="s">
        <v>155</v>
      </c>
      <c r="F31" s="95" t="s">
        <v>156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0"/>
      <c r="V31" s="60"/>
      <c r="W31" s="60"/>
      <c r="X31" s="60"/>
      <c r="Y31" s="60"/>
      <c r="Z31" s="60"/>
    </row>
    <row r="32" ht="15.75" customHeight="1">
      <c r="A32" s="83" t="s">
        <v>157</v>
      </c>
      <c r="B32" s="84" t="s">
        <v>158</v>
      </c>
      <c r="C32" s="96" t="s">
        <v>159</v>
      </c>
      <c r="D32" s="96" t="s">
        <v>160</v>
      </c>
      <c r="E32" s="97" t="s">
        <v>161</v>
      </c>
      <c r="F32" s="95" t="s">
        <v>162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0"/>
      <c r="V32" s="60"/>
      <c r="W32" s="60"/>
      <c r="X32" s="60"/>
      <c r="Y32" s="60"/>
      <c r="Z32" s="60"/>
    </row>
    <row r="33" ht="15.75" customHeight="1">
      <c r="A33" s="83" t="s">
        <v>163</v>
      </c>
      <c r="B33" s="83" t="s">
        <v>164</v>
      </c>
      <c r="C33" s="92" t="s">
        <v>165</v>
      </c>
      <c r="D33" s="96" t="s">
        <v>166</v>
      </c>
      <c r="E33" s="97" t="s">
        <v>167</v>
      </c>
      <c r="F33" s="95" t="s">
        <v>168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0"/>
      <c r="V33" s="60"/>
      <c r="W33" s="60"/>
      <c r="X33" s="60"/>
      <c r="Y33" s="60"/>
      <c r="Z33" s="60"/>
    </row>
    <row r="34" ht="15.75" customHeight="1">
      <c r="A34" s="83" t="s">
        <v>169</v>
      </c>
      <c r="B34" s="83" t="s">
        <v>170</v>
      </c>
      <c r="C34" s="98" t="s">
        <v>68</v>
      </c>
      <c r="D34" s="96" t="s">
        <v>171</v>
      </c>
      <c r="E34" s="99" t="s">
        <v>57</v>
      </c>
      <c r="F34" s="95" t="s">
        <v>172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0"/>
      <c r="V34" s="60"/>
      <c r="W34" s="60"/>
      <c r="X34" s="60"/>
      <c r="Y34" s="60"/>
      <c r="Z34" s="60"/>
    </row>
    <row r="35" ht="15.75" customHeight="1">
      <c r="A35" s="83" t="s">
        <v>173</v>
      </c>
      <c r="B35" s="83" t="s">
        <v>174</v>
      </c>
      <c r="C35" s="92" t="s">
        <v>175</v>
      </c>
      <c r="D35" s="96" t="s">
        <v>176</v>
      </c>
      <c r="E35" s="97" t="s">
        <v>177</v>
      </c>
      <c r="F35" s="95" t="s">
        <v>178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0"/>
      <c r="V35" s="60"/>
      <c r="W35" s="60"/>
      <c r="X35" s="60"/>
      <c r="Y35" s="60"/>
      <c r="Z35" s="60"/>
    </row>
    <row r="36" ht="15.75" customHeight="1">
      <c r="A36" s="83" t="s">
        <v>29</v>
      </c>
      <c r="B36" s="83" t="s">
        <v>179</v>
      </c>
      <c r="C36" s="92" t="s">
        <v>180</v>
      </c>
      <c r="D36" s="96" t="s">
        <v>181</v>
      </c>
      <c r="E36" s="97" t="s">
        <v>126</v>
      </c>
      <c r="F36" s="95" t="s">
        <v>146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0"/>
      <c r="V36" s="60"/>
      <c r="W36" s="60"/>
      <c r="X36" s="60"/>
      <c r="Y36" s="60"/>
      <c r="Z36" s="60"/>
    </row>
    <row r="37" ht="15.75" customHeight="1">
      <c r="A37" s="83" t="s">
        <v>182</v>
      </c>
      <c r="B37" s="83" t="s">
        <v>183</v>
      </c>
      <c r="C37" s="96" t="s">
        <v>184</v>
      </c>
      <c r="D37" s="96" t="s">
        <v>185</v>
      </c>
      <c r="E37" s="97" t="s">
        <v>186</v>
      </c>
      <c r="F37" s="95" t="s">
        <v>152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0"/>
      <c r="V37" s="60"/>
      <c r="W37" s="60"/>
      <c r="X37" s="60"/>
      <c r="Y37" s="60"/>
      <c r="Z37" s="60"/>
    </row>
    <row r="38" ht="15.75" customHeight="1">
      <c r="A38" s="83" t="s">
        <v>187</v>
      </c>
      <c r="B38" s="96" t="s">
        <v>188</v>
      </c>
      <c r="C38" s="96" t="s">
        <v>189</v>
      </c>
      <c r="D38" s="96" t="s">
        <v>32</v>
      </c>
      <c r="E38" s="97" t="s">
        <v>190</v>
      </c>
      <c r="F38" s="95" t="s">
        <v>191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0"/>
      <c r="V38" s="60"/>
      <c r="W38" s="60"/>
      <c r="X38" s="60"/>
      <c r="Y38" s="60"/>
      <c r="Z38" s="60"/>
    </row>
    <row r="39" ht="15.75" customHeight="1">
      <c r="A39" s="100" t="s">
        <v>192</v>
      </c>
      <c r="B39" s="96" t="s">
        <v>193</v>
      </c>
      <c r="C39" s="96" t="s">
        <v>194</v>
      </c>
      <c r="D39" s="101"/>
      <c r="E39" s="97" t="s">
        <v>195</v>
      </c>
      <c r="F39" s="95" t="s">
        <v>196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0"/>
      <c r="V39" s="60"/>
      <c r="W39" s="60"/>
      <c r="X39" s="60"/>
      <c r="Y39" s="60"/>
      <c r="Z39" s="60"/>
    </row>
    <row r="40" ht="15.75" customHeight="1">
      <c r="A40" s="96" t="s">
        <v>197</v>
      </c>
      <c r="B40" s="102" t="s">
        <v>198</v>
      </c>
      <c r="C40" s="96" t="s">
        <v>199</v>
      </c>
      <c r="D40" s="103"/>
      <c r="E40" s="97" t="s">
        <v>200</v>
      </c>
      <c r="F40" s="95" t="s">
        <v>201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0"/>
      <c r="V40" s="60"/>
      <c r="W40" s="60"/>
      <c r="X40" s="60"/>
      <c r="Y40" s="60"/>
      <c r="Z40" s="60"/>
    </row>
    <row r="41" ht="15.75" customHeight="1">
      <c r="A41" s="104"/>
      <c r="B41" s="92" t="s">
        <v>202</v>
      </c>
      <c r="C41" s="96" t="s">
        <v>203</v>
      </c>
      <c r="D41" s="103"/>
      <c r="E41" s="105" t="s">
        <v>204</v>
      </c>
      <c r="F41" s="95" t="s">
        <v>205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0"/>
      <c r="V41" s="60"/>
      <c r="W41" s="60"/>
      <c r="X41" s="60"/>
      <c r="Y41" s="60"/>
      <c r="Z41" s="60"/>
    </row>
    <row r="42" ht="15.75" customHeight="1">
      <c r="A42" s="106"/>
      <c r="B42" s="92" t="s">
        <v>206</v>
      </c>
      <c r="C42" s="92" t="s">
        <v>207</v>
      </c>
      <c r="D42" s="103"/>
      <c r="E42" s="107" t="s">
        <v>32</v>
      </c>
      <c r="F42" s="95" t="s">
        <v>208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0"/>
      <c r="V42" s="60"/>
      <c r="W42" s="60"/>
      <c r="X42" s="60"/>
      <c r="Y42" s="60"/>
      <c r="Z42" s="60"/>
    </row>
    <row r="43" ht="15.75" customHeight="1">
      <c r="A43" s="106"/>
      <c r="B43" s="92" t="s">
        <v>209</v>
      </c>
      <c r="C43" s="92" t="s">
        <v>210</v>
      </c>
      <c r="D43" s="103"/>
      <c r="E43" s="95" t="s">
        <v>185</v>
      </c>
      <c r="F43" s="95" t="s">
        <v>211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0"/>
      <c r="V43" s="60"/>
      <c r="W43" s="60"/>
      <c r="X43" s="60"/>
      <c r="Y43" s="60"/>
      <c r="Z43" s="60"/>
    </row>
    <row r="44" ht="15.75" customHeight="1">
      <c r="A44" s="106"/>
      <c r="B44" s="92" t="s">
        <v>212</v>
      </c>
      <c r="C44" s="96" t="s">
        <v>213</v>
      </c>
      <c r="D44" s="108"/>
      <c r="E44" s="109"/>
      <c r="F44" s="95" t="s">
        <v>26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0"/>
      <c r="V44" s="60"/>
      <c r="W44" s="60"/>
      <c r="X44" s="60"/>
      <c r="Y44" s="60"/>
      <c r="Z44" s="60"/>
    </row>
    <row r="45" ht="15.75" customHeight="1">
      <c r="A45" s="106"/>
      <c r="B45" s="96" t="s">
        <v>61</v>
      </c>
      <c r="C45" s="92" t="s">
        <v>32</v>
      </c>
      <c r="D45" s="108"/>
      <c r="E45" s="110"/>
      <c r="F45" s="95" t="s">
        <v>214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0"/>
      <c r="V45" s="60"/>
      <c r="W45" s="60"/>
      <c r="X45" s="60"/>
      <c r="Y45" s="60"/>
      <c r="Z45" s="60"/>
    </row>
    <row r="46" ht="15.75" customHeight="1">
      <c r="A46" s="106"/>
      <c r="B46" s="96" t="s">
        <v>215</v>
      </c>
      <c r="C46" s="92" t="s">
        <v>216</v>
      </c>
      <c r="D46" s="108"/>
      <c r="E46" s="110"/>
      <c r="F46" s="95" t="s">
        <v>217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0"/>
      <c r="V46" s="60"/>
      <c r="W46" s="60"/>
      <c r="X46" s="60"/>
      <c r="Y46" s="60"/>
      <c r="Z46" s="60"/>
    </row>
    <row r="47" ht="15.75" customHeight="1">
      <c r="A47" s="106"/>
      <c r="B47" s="92" t="s">
        <v>218</v>
      </c>
      <c r="C47" s="92" t="s">
        <v>219</v>
      </c>
      <c r="D47" s="108"/>
      <c r="E47" s="110"/>
      <c r="F47" s="95" t="s">
        <v>93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0"/>
      <c r="V47" s="60"/>
      <c r="W47" s="60"/>
      <c r="X47" s="60"/>
      <c r="Y47" s="60"/>
      <c r="Z47" s="60"/>
    </row>
    <row r="48" ht="15.75" customHeight="1">
      <c r="A48" s="106"/>
      <c r="B48" s="96" t="s">
        <v>220</v>
      </c>
      <c r="C48" s="92" t="s">
        <v>221</v>
      </c>
      <c r="D48" s="108"/>
      <c r="E48" s="110"/>
      <c r="F48" s="95" t="s">
        <v>222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0"/>
      <c r="V48" s="60"/>
      <c r="W48" s="60"/>
      <c r="X48" s="60"/>
      <c r="Y48" s="60"/>
      <c r="Z48" s="60"/>
    </row>
    <row r="49" ht="15.75" customHeight="1">
      <c r="A49" s="106"/>
      <c r="B49" s="96" t="s">
        <v>223</v>
      </c>
      <c r="C49" s="100" t="s">
        <v>62</v>
      </c>
      <c r="D49" s="108"/>
      <c r="E49" s="110"/>
      <c r="F49" s="95" t="s">
        <v>224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0"/>
      <c r="V49" s="60"/>
      <c r="W49" s="60"/>
      <c r="X49" s="60"/>
      <c r="Y49" s="60"/>
      <c r="Z49" s="60"/>
    </row>
    <row r="50" ht="15.75" customHeight="1">
      <c r="A50" s="106"/>
      <c r="B50" s="98" t="s">
        <v>225</v>
      </c>
      <c r="C50" s="96" t="s">
        <v>226</v>
      </c>
      <c r="D50" s="108"/>
      <c r="E50" s="110"/>
      <c r="F50" s="95" t="s">
        <v>227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0"/>
      <c r="V50" s="60"/>
      <c r="W50" s="60"/>
      <c r="X50" s="60"/>
      <c r="Y50" s="60"/>
      <c r="Z50" s="60"/>
    </row>
    <row r="51" ht="15.75" customHeight="1">
      <c r="A51" s="106"/>
      <c r="B51" s="96" t="s">
        <v>228</v>
      </c>
      <c r="C51" s="92" t="s">
        <v>229</v>
      </c>
      <c r="D51" s="108"/>
      <c r="E51" s="110"/>
      <c r="F51" s="95" t="s">
        <v>48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0"/>
      <c r="V51" s="60"/>
      <c r="W51" s="60"/>
      <c r="X51" s="60"/>
      <c r="Y51" s="60"/>
      <c r="Z51" s="60"/>
    </row>
    <row r="52" ht="15.75" customHeight="1">
      <c r="A52" s="106"/>
      <c r="B52" s="96" t="s">
        <v>230</v>
      </c>
      <c r="C52" s="111"/>
      <c r="D52" s="108"/>
      <c r="E52" s="64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0"/>
      <c r="V52" s="60"/>
      <c r="W52" s="60"/>
      <c r="X52" s="60"/>
      <c r="Y52" s="60"/>
      <c r="Z52" s="60"/>
    </row>
    <row r="53" ht="15.75" customHeight="1">
      <c r="A53" s="112"/>
      <c r="B53" s="96" t="s">
        <v>231</v>
      </c>
      <c r="C53" s="108"/>
      <c r="D53" s="108"/>
      <c r="E53" s="6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0"/>
      <c r="V53" s="60"/>
      <c r="W53" s="60"/>
      <c r="X53" s="60"/>
      <c r="Y53" s="60"/>
      <c r="Z53" s="60"/>
    </row>
    <row r="54" ht="15.75" customHeight="1">
      <c r="A54" s="113"/>
      <c r="B54" s="92" t="s">
        <v>232</v>
      </c>
      <c r="C54" s="108"/>
      <c r="D54" s="108"/>
      <c r="E54" s="6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0"/>
      <c r="V54" s="60"/>
      <c r="W54" s="60"/>
      <c r="X54" s="60"/>
      <c r="Y54" s="60"/>
      <c r="Z54" s="60"/>
    </row>
    <row r="55" ht="15.75" customHeight="1">
      <c r="A55" s="106"/>
      <c r="B55" s="96" t="s">
        <v>233</v>
      </c>
      <c r="C55" s="108"/>
      <c r="D55" s="108"/>
      <c r="E55" s="64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0"/>
      <c r="V55" s="60"/>
      <c r="W55" s="60"/>
      <c r="X55" s="60"/>
      <c r="Y55" s="60"/>
      <c r="Z55" s="60"/>
    </row>
    <row r="56" ht="15.75" customHeight="1">
      <c r="A56" s="106"/>
      <c r="B56" s="96" t="s">
        <v>234</v>
      </c>
      <c r="C56" s="108"/>
      <c r="D56" s="108"/>
      <c r="E56" s="6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0"/>
      <c r="V56" s="60"/>
      <c r="W56" s="60"/>
      <c r="X56" s="60"/>
      <c r="Y56" s="60"/>
      <c r="Z56" s="60"/>
    </row>
    <row r="57" ht="15.75" customHeight="1">
      <c r="A57" s="106"/>
      <c r="B57" s="96" t="s">
        <v>67</v>
      </c>
      <c r="C57" s="108"/>
      <c r="D57" s="108"/>
      <c r="E57" s="64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0"/>
      <c r="V57" s="60"/>
      <c r="W57" s="60"/>
      <c r="X57" s="60"/>
      <c r="Y57" s="60"/>
      <c r="Z57" s="60"/>
    </row>
    <row r="58" ht="15.75" customHeight="1">
      <c r="A58" s="106"/>
      <c r="B58" s="96" t="s">
        <v>235</v>
      </c>
      <c r="C58" s="108"/>
      <c r="D58" s="108"/>
      <c r="E58" s="6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0"/>
      <c r="V58" s="60"/>
      <c r="W58" s="60"/>
      <c r="X58" s="60"/>
      <c r="Y58" s="60"/>
      <c r="Z58" s="60"/>
    </row>
    <row r="59" ht="15.75" customHeight="1">
      <c r="A59" s="106"/>
      <c r="B59" s="96" t="s">
        <v>236</v>
      </c>
      <c r="C59" s="108"/>
      <c r="D59" s="108"/>
      <c r="E59" s="64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0"/>
      <c r="V59" s="60"/>
      <c r="W59" s="60"/>
      <c r="X59" s="60"/>
      <c r="Y59" s="60"/>
      <c r="Z59" s="60"/>
    </row>
    <row r="60" ht="15.75" customHeight="1">
      <c r="A60" s="106"/>
      <c r="B60" s="96" t="s">
        <v>38</v>
      </c>
      <c r="C60" s="108"/>
      <c r="D60" s="108"/>
      <c r="E60" s="64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0"/>
      <c r="V60" s="60"/>
      <c r="W60" s="60"/>
      <c r="X60" s="60"/>
      <c r="Y60" s="60"/>
      <c r="Z60" s="60"/>
    </row>
    <row r="61" ht="15.75" customHeight="1">
      <c r="A61" s="114"/>
      <c r="B61" s="115"/>
      <c r="C61" s="114"/>
      <c r="D61" s="108"/>
      <c r="E61" s="64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0"/>
      <c r="V61" s="60"/>
      <c r="W61" s="60"/>
      <c r="X61" s="60"/>
      <c r="Y61" s="60"/>
      <c r="Z61" s="60"/>
    </row>
    <row r="62" ht="15.75" customHeight="1">
      <c r="A62" s="114"/>
      <c r="B62" s="116"/>
      <c r="C62" s="114"/>
      <c r="D62" s="108"/>
      <c r="E62" s="6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0"/>
      <c r="V62" s="60"/>
      <c r="W62" s="60"/>
      <c r="X62" s="60"/>
      <c r="Y62" s="60"/>
      <c r="Z62" s="60"/>
    </row>
    <row r="63" ht="15.75" customHeight="1">
      <c r="A63" s="117"/>
      <c r="B63" s="116"/>
      <c r="C63" s="114"/>
      <c r="D63" s="108"/>
      <c r="E63" s="64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0"/>
      <c r="V63" s="60"/>
      <c r="W63" s="60"/>
      <c r="X63" s="60"/>
      <c r="Y63" s="60"/>
      <c r="Z63" s="60"/>
    </row>
    <row r="64" ht="15.75" customHeight="1">
      <c r="A64" s="114"/>
      <c r="B64" s="116"/>
      <c r="C64" s="114"/>
      <c r="D64" s="108"/>
      <c r="E64" s="6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0"/>
      <c r="V64" s="60"/>
      <c r="W64" s="60"/>
      <c r="X64" s="60"/>
      <c r="Y64" s="60"/>
      <c r="Z64" s="60"/>
    </row>
    <row r="65" ht="15.75" customHeight="1">
      <c r="A65" s="114"/>
      <c r="B65" s="116"/>
      <c r="C65" s="114"/>
      <c r="D65" s="108"/>
      <c r="E65" s="64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0"/>
      <c r="V65" s="60"/>
      <c r="W65" s="60"/>
      <c r="X65" s="60"/>
      <c r="Y65" s="60"/>
      <c r="Z65" s="60"/>
    </row>
    <row r="66" ht="15.75" customHeight="1">
      <c r="A66" s="114"/>
      <c r="B66" s="116"/>
      <c r="C66" s="114"/>
      <c r="D66" s="108"/>
      <c r="E66" s="64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0"/>
      <c r="V66" s="60"/>
      <c r="W66" s="60"/>
      <c r="X66" s="60"/>
      <c r="Y66" s="60"/>
      <c r="Z66" s="60"/>
    </row>
    <row r="67" ht="15.75" customHeight="1">
      <c r="A67" s="114"/>
      <c r="B67" s="116"/>
      <c r="C67" s="114"/>
      <c r="D67" s="108"/>
      <c r="E67" s="64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0"/>
      <c r="V67" s="60"/>
      <c r="W67" s="60"/>
      <c r="X67" s="60"/>
      <c r="Y67" s="60"/>
      <c r="Z67" s="60"/>
    </row>
    <row r="68" ht="15.75" customHeight="1">
      <c r="A68" s="114"/>
      <c r="B68" s="116"/>
      <c r="C68" s="114"/>
      <c r="D68" s="108"/>
      <c r="E68" s="64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0"/>
      <c r="V68" s="60"/>
      <c r="W68" s="60"/>
      <c r="X68" s="60"/>
      <c r="Y68" s="60"/>
      <c r="Z68" s="60"/>
    </row>
    <row r="69" ht="15.75" customHeight="1">
      <c r="A69" s="114"/>
      <c r="B69" s="116"/>
      <c r="C69" s="114"/>
      <c r="D69" s="108"/>
      <c r="E69" s="64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0"/>
      <c r="V69" s="60"/>
      <c r="W69" s="60"/>
      <c r="X69" s="60"/>
      <c r="Y69" s="60"/>
      <c r="Z69" s="60"/>
    </row>
    <row r="70" ht="15.75" customHeight="1">
      <c r="A70" s="114"/>
      <c r="B70" s="116"/>
      <c r="C70" s="114"/>
      <c r="D70" s="108"/>
      <c r="E70" s="64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0"/>
      <c r="V70" s="60"/>
      <c r="W70" s="60"/>
      <c r="X70" s="60"/>
      <c r="Y70" s="60"/>
      <c r="Z70" s="60"/>
    </row>
    <row r="71" ht="15.75" customHeight="1">
      <c r="A71" s="114"/>
      <c r="B71" s="116"/>
      <c r="C71" s="114"/>
      <c r="D71" s="108"/>
      <c r="E71" s="64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0"/>
      <c r="V71" s="60"/>
      <c r="W71" s="60"/>
      <c r="X71" s="60"/>
      <c r="Y71" s="60"/>
      <c r="Z71" s="60"/>
    </row>
    <row r="72" ht="15.75" customHeight="1">
      <c r="A72" s="114"/>
      <c r="B72" s="116"/>
      <c r="C72" s="114"/>
      <c r="D72" s="108"/>
      <c r="E72" s="64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0"/>
      <c r="V72" s="60"/>
      <c r="W72" s="60"/>
      <c r="X72" s="60"/>
      <c r="Y72" s="60"/>
      <c r="Z72" s="60"/>
    </row>
    <row r="73" ht="15.75" customHeight="1">
      <c r="A73" s="114"/>
      <c r="B73" s="116"/>
      <c r="C73" s="114"/>
      <c r="D73" s="108"/>
      <c r="E73" s="64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0"/>
      <c r="V73" s="60"/>
      <c r="W73" s="60"/>
      <c r="X73" s="60"/>
      <c r="Y73" s="60"/>
      <c r="Z73" s="60"/>
    </row>
    <row r="74" ht="15.75" customHeight="1">
      <c r="A74" s="114"/>
      <c r="B74" s="116"/>
      <c r="C74" s="114"/>
      <c r="D74" s="108"/>
      <c r="E74" s="64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0"/>
      <c r="V74" s="60"/>
      <c r="W74" s="60"/>
      <c r="X74" s="60"/>
      <c r="Y74" s="60"/>
      <c r="Z74" s="60"/>
    </row>
    <row r="75" ht="15.75" customHeight="1">
      <c r="A75" s="114"/>
      <c r="B75" s="116"/>
      <c r="C75" s="114"/>
      <c r="D75" s="108"/>
      <c r="E75" s="64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0"/>
      <c r="V75" s="60"/>
      <c r="W75" s="60"/>
      <c r="X75" s="60"/>
      <c r="Y75" s="60"/>
      <c r="Z75" s="60"/>
    </row>
    <row r="76" ht="15.75" customHeight="1">
      <c r="A76" s="114"/>
      <c r="B76" s="116"/>
      <c r="C76" s="114"/>
      <c r="D76" s="108"/>
      <c r="E76" s="64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0"/>
      <c r="V76" s="60"/>
      <c r="W76" s="60"/>
      <c r="X76" s="60"/>
      <c r="Y76" s="60"/>
      <c r="Z76" s="60"/>
    </row>
    <row r="77" ht="15.75" customHeight="1">
      <c r="A77" s="114"/>
      <c r="B77" s="116"/>
      <c r="C77" s="114"/>
      <c r="D77" s="108"/>
      <c r="E77" s="6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0"/>
      <c r="V77" s="60"/>
      <c r="W77" s="60"/>
      <c r="X77" s="60"/>
      <c r="Y77" s="60"/>
      <c r="Z77" s="60"/>
    </row>
    <row r="78" ht="15.75" customHeight="1">
      <c r="A78" s="114"/>
      <c r="B78" s="116"/>
      <c r="C78" s="114"/>
      <c r="D78" s="108"/>
      <c r="E78" s="64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0"/>
      <c r="V78" s="60"/>
      <c r="W78" s="60"/>
      <c r="X78" s="60"/>
      <c r="Y78" s="60"/>
      <c r="Z78" s="60"/>
    </row>
    <row r="79" ht="15.75" customHeight="1">
      <c r="A79" s="114"/>
      <c r="B79" s="116"/>
      <c r="C79" s="114"/>
      <c r="D79" s="108"/>
      <c r="E79" s="64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0"/>
      <c r="V79" s="60"/>
      <c r="W79" s="60"/>
      <c r="X79" s="60"/>
      <c r="Y79" s="60"/>
      <c r="Z79" s="60"/>
    </row>
    <row r="80" ht="15.75" customHeight="1">
      <c r="A80" s="114"/>
      <c r="B80" s="116"/>
      <c r="C80" s="114"/>
      <c r="D80" s="108"/>
      <c r="E80" s="64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0"/>
      <c r="V80" s="60"/>
      <c r="W80" s="60"/>
      <c r="X80" s="60"/>
      <c r="Y80" s="60"/>
      <c r="Z80" s="60"/>
    </row>
    <row r="81" ht="15.75" customHeight="1">
      <c r="A81" s="114"/>
      <c r="B81" s="116"/>
      <c r="C81" s="114"/>
      <c r="D81" s="108"/>
      <c r="E81" s="64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0"/>
      <c r="V81" s="60"/>
      <c r="W81" s="60"/>
      <c r="X81" s="60"/>
      <c r="Y81" s="60"/>
      <c r="Z81" s="60"/>
    </row>
    <row r="82" ht="15.75" customHeight="1">
      <c r="A82" s="114"/>
      <c r="B82" s="116"/>
      <c r="C82" s="114"/>
      <c r="D82" s="108"/>
      <c r="E82" s="64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0"/>
      <c r="V82" s="60"/>
      <c r="W82" s="60"/>
      <c r="X82" s="60"/>
      <c r="Y82" s="60"/>
      <c r="Z82" s="60"/>
    </row>
    <row r="83" ht="15.75" customHeight="1">
      <c r="A83" s="114"/>
      <c r="B83" s="116"/>
      <c r="C83" s="114"/>
      <c r="D83" s="108"/>
      <c r="E83" s="64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0"/>
      <c r="V83" s="60"/>
      <c r="W83" s="60"/>
      <c r="X83" s="60"/>
      <c r="Y83" s="60"/>
      <c r="Z83" s="60"/>
    </row>
    <row r="84" ht="15.75" customHeight="1">
      <c r="A84" s="114"/>
      <c r="B84" s="116"/>
      <c r="C84" s="114"/>
      <c r="D84" s="108"/>
      <c r="E84" s="64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0"/>
      <c r="V84" s="60"/>
      <c r="W84" s="60"/>
      <c r="X84" s="60"/>
      <c r="Y84" s="60"/>
      <c r="Z84" s="60"/>
    </row>
    <row r="85" ht="15.75" customHeight="1">
      <c r="A85" s="114"/>
      <c r="B85" s="116"/>
      <c r="C85" s="114"/>
      <c r="D85" s="108"/>
      <c r="E85" s="64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0"/>
      <c r="V85" s="60"/>
      <c r="W85" s="60"/>
      <c r="X85" s="60"/>
      <c r="Y85" s="60"/>
      <c r="Z85" s="60"/>
    </row>
    <row r="86" ht="15.75" customHeight="1">
      <c r="A86" s="114"/>
      <c r="B86" s="116"/>
      <c r="C86" s="114"/>
      <c r="D86" s="108"/>
      <c r="E86" s="64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0"/>
      <c r="V86" s="60"/>
      <c r="W86" s="60"/>
      <c r="X86" s="60"/>
      <c r="Y86" s="60"/>
      <c r="Z86" s="60"/>
    </row>
    <row r="87" ht="15.75" customHeight="1">
      <c r="A87" s="114"/>
      <c r="B87" s="116"/>
      <c r="C87" s="114"/>
      <c r="D87" s="108"/>
      <c r="E87" s="64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0"/>
      <c r="V87" s="60"/>
      <c r="W87" s="60"/>
      <c r="X87" s="60"/>
      <c r="Y87" s="60"/>
      <c r="Z87" s="60"/>
    </row>
    <row r="88" ht="15.75" customHeight="1">
      <c r="A88" s="114"/>
      <c r="B88" s="116"/>
      <c r="C88" s="114"/>
      <c r="D88" s="108"/>
      <c r="E88" s="64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0"/>
      <c r="V88" s="60"/>
      <c r="W88" s="60"/>
      <c r="X88" s="60"/>
      <c r="Y88" s="60"/>
      <c r="Z88" s="60"/>
    </row>
    <row r="89" ht="15.75" customHeight="1">
      <c r="A89" s="114"/>
      <c r="B89" s="116"/>
      <c r="C89" s="114"/>
      <c r="D89" s="108"/>
      <c r="E89" s="64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0"/>
      <c r="V89" s="60"/>
      <c r="W89" s="60"/>
      <c r="X89" s="60"/>
      <c r="Y89" s="60"/>
      <c r="Z89" s="60"/>
    </row>
    <row r="90" ht="15.75" customHeight="1">
      <c r="A90" s="114"/>
      <c r="B90" s="116"/>
      <c r="C90" s="114"/>
      <c r="D90" s="108"/>
      <c r="E90" s="64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0"/>
      <c r="V90" s="60"/>
      <c r="W90" s="60"/>
      <c r="X90" s="60"/>
      <c r="Y90" s="60"/>
      <c r="Z90" s="60"/>
    </row>
    <row r="91" ht="15.75" customHeight="1">
      <c r="A91" s="114"/>
      <c r="B91" s="116"/>
      <c r="C91" s="114"/>
      <c r="D91" s="108"/>
      <c r="E91" s="64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0"/>
      <c r="V91" s="60"/>
      <c r="W91" s="60"/>
      <c r="X91" s="60"/>
      <c r="Y91" s="60"/>
      <c r="Z91" s="60"/>
    </row>
    <row r="92" ht="15.75" customHeight="1">
      <c r="A92" s="114"/>
      <c r="B92" s="116"/>
      <c r="C92" s="114"/>
      <c r="D92" s="108"/>
      <c r="E92" s="64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0"/>
      <c r="V92" s="60"/>
      <c r="W92" s="60"/>
      <c r="X92" s="60"/>
      <c r="Y92" s="60"/>
      <c r="Z92" s="60"/>
    </row>
    <row r="93" ht="15.75" customHeight="1">
      <c r="A93" s="114"/>
      <c r="B93" s="116"/>
      <c r="C93" s="114"/>
      <c r="D93" s="108"/>
      <c r="E93" s="64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0"/>
      <c r="V93" s="60"/>
      <c r="W93" s="60"/>
      <c r="X93" s="60"/>
      <c r="Y93" s="60"/>
      <c r="Z93" s="60"/>
    </row>
    <row r="94" ht="15.75" customHeight="1">
      <c r="A94" s="114"/>
      <c r="B94" s="116"/>
      <c r="C94" s="114"/>
      <c r="D94" s="108"/>
      <c r="E94" s="64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0"/>
      <c r="V94" s="60"/>
      <c r="W94" s="60"/>
      <c r="X94" s="60"/>
      <c r="Y94" s="60"/>
      <c r="Z94" s="60"/>
    </row>
    <row r="95" ht="15.75" customHeight="1">
      <c r="A95" s="114"/>
      <c r="B95" s="116"/>
      <c r="C95" s="114"/>
      <c r="D95" s="108"/>
      <c r="E95" s="64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0"/>
      <c r="V95" s="60"/>
      <c r="W95" s="60"/>
      <c r="X95" s="60"/>
      <c r="Y95" s="60"/>
      <c r="Z95" s="60"/>
    </row>
    <row r="96" ht="15.75" customHeight="1">
      <c r="A96" s="114"/>
      <c r="B96" s="116"/>
      <c r="C96" s="114"/>
      <c r="D96" s="108"/>
      <c r="E96" s="64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0"/>
      <c r="V96" s="60"/>
      <c r="W96" s="60"/>
      <c r="X96" s="60"/>
      <c r="Y96" s="60"/>
      <c r="Z96" s="60"/>
    </row>
    <row r="97" ht="15.75" customHeight="1">
      <c r="A97" s="114"/>
      <c r="B97" s="116"/>
      <c r="C97" s="114"/>
      <c r="D97" s="108"/>
      <c r="E97" s="64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0"/>
      <c r="V97" s="60"/>
      <c r="W97" s="60"/>
      <c r="X97" s="60"/>
      <c r="Y97" s="60"/>
      <c r="Z97" s="60"/>
    </row>
    <row r="98" ht="15.75" customHeight="1">
      <c r="A98" s="114"/>
      <c r="B98" s="116"/>
      <c r="C98" s="114"/>
      <c r="D98" s="108"/>
      <c r="E98" s="64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0"/>
      <c r="V98" s="60"/>
      <c r="W98" s="60"/>
      <c r="X98" s="60"/>
      <c r="Y98" s="60"/>
      <c r="Z98" s="60"/>
    </row>
    <row r="99" ht="15.75" customHeight="1">
      <c r="A99" s="114"/>
      <c r="B99" s="84"/>
      <c r="C99" s="83"/>
      <c r="D99" s="114"/>
      <c r="E99" s="64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0"/>
      <c r="V99" s="60"/>
      <c r="W99" s="60"/>
      <c r="X99" s="60"/>
      <c r="Y99" s="60"/>
      <c r="Z99" s="60"/>
    </row>
    <row r="100" ht="15.75" customHeight="1">
      <c r="A100" s="83"/>
      <c r="B100" s="84"/>
      <c r="C100" s="83"/>
      <c r="D100" s="114"/>
      <c r="E100" s="64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0"/>
      <c r="V100" s="60"/>
      <c r="W100" s="60"/>
      <c r="X100" s="60"/>
      <c r="Y100" s="60"/>
      <c r="Z100" s="60"/>
    </row>
    <row r="101" ht="15.75" customHeight="1">
      <c r="A101" s="83"/>
      <c r="B101" s="84"/>
      <c r="C101" s="83"/>
      <c r="D101" s="114"/>
      <c r="E101" s="64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0"/>
      <c r="V101" s="60"/>
      <c r="W101" s="60"/>
      <c r="X101" s="60"/>
      <c r="Y101" s="60"/>
      <c r="Z101" s="60"/>
    </row>
    <row r="102" ht="15.75" customHeight="1">
      <c r="A102" s="83"/>
      <c r="B102" s="84"/>
      <c r="C102" s="83"/>
      <c r="D102" s="114"/>
      <c r="E102" s="64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0"/>
      <c r="V102" s="60"/>
      <c r="W102" s="60"/>
      <c r="X102" s="60"/>
      <c r="Y102" s="60"/>
      <c r="Z102" s="60"/>
    </row>
    <row r="103" ht="15.75" customHeight="1">
      <c r="A103" s="83"/>
      <c r="B103" s="84"/>
      <c r="C103" s="83"/>
      <c r="D103" s="114"/>
      <c r="E103" s="64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0"/>
      <c r="V103" s="60"/>
      <c r="W103" s="60"/>
      <c r="X103" s="60"/>
      <c r="Y103" s="60"/>
      <c r="Z103" s="60"/>
    </row>
    <row r="104" ht="15.75" customHeight="1">
      <c r="A104" s="83"/>
      <c r="B104" s="84"/>
      <c r="C104" s="83"/>
      <c r="D104" s="114"/>
      <c r="E104" s="6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0"/>
      <c r="V104" s="60"/>
      <c r="W104" s="60"/>
      <c r="X104" s="60"/>
      <c r="Y104" s="60"/>
      <c r="Z104" s="60"/>
    </row>
    <row r="105" ht="15.75" customHeight="1">
      <c r="A105" s="83"/>
      <c r="B105" s="84"/>
      <c r="C105" s="83"/>
      <c r="D105" s="114"/>
      <c r="E105" s="64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0"/>
      <c r="V105" s="60"/>
      <c r="W105" s="60"/>
      <c r="X105" s="60"/>
      <c r="Y105" s="60"/>
      <c r="Z105" s="60"/>
    </row>
    <row r="106" ht="15.75" customHeight="1">
      <c r="A106" s="83"/>
      <c r="B106" s="84"/>
      <c r="C106" s="83"/>
      <c r="D106" s="114"/>
      <c r="E106" s="6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0"/>
      <c r="V106" s="60"/>
      <c r="W106" s="60"/>
      <c r="X106" s="60"/>
      <c r="Y106" s="60"/>
      <c r="Z106" s="60"/>
    </row>
    <row r="107" ht="15.75" customHeight="1">
      <c r="A107" s="83"/>
      <c r="B107" s="84"/>
      <c r="C107" s="83"/>
      <c r="D107" s="114"/>
      <c r="E107" s="64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0"/>
      <c r="V107" s="60"/>
      <c r="W107" s="60"/>
      <c r="X107" s="60"/>
      <c r="Y107" s="60"/>
      <c r="Z107" s="60"/>
    </row>
    <row r="108" ht="15.75" customHeight="1">
      <c r="A108" s="83"/>
      <c r="B108" s="84"/>
      <c r="C108" s="83"/>
      <c r="D108" s="114"/>
      <c r="E108" s="64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0"/>
      <c r="V108" s="60"/>
      <c r="W108" s="60"/>
      <c r="X108" s="60"/>
      <c r="Y108" s="60"/>
      <c r="Z108" s="60"/>
    </row>
    <row r="109" ht="15.75" customHeight="1">
      <c r="A109" s="83"/>
      <c r="B109" s="84"/>
      <c r="C109" s="83"/>
      <c r="D109" s="114"/>
      <c r="E109" s="64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0"/>
      <c r="V109" s="60"/>
      <c r="W109" s="60"/>
      <c r="X109" s="60"/>
      <c r="Y109" s="60"/>
      <c r="Z109" s="60"/>
    </row>
    <row r="110" ht="15.75" customHeight="1">
      <c r="A110" s="83"/>
      <c r="B110" s="84"/>
      <c r="C110" s="83"/>
      <c r="D110" s="114"/>
      <c r="E110" s="64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0"/>
      <c r="V110" s="60"/>
      <c r="W110" s="60"/>
      <c r="X110" s="60"/>
      <c r="Y110" s="60"/>
      <c r="Z110" s="60"/>
    </row>
    <row r="111" ht="15.75" customHeight="1">
      <c r="A111" s="83"/>
      <c r="B111" s="84"/>
      <c r="C111" s="83"/>
      <c r="D111" s="83"/>
      <c r="E111" s="11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0"/>
      <c r="V111" s="60"/>
      <c r="W111" s="60"/>
      <c r="X111" s="60"/>
      <c r="Y111" s="60"/>
      <c r="Z111" s="60"/>
    </row>
    <row r="112" ht="15.75" customHeight="1">
      <c r="A112" s="83"/>
      <c r="B112" s="84"/>
      <c r="C112" s="83"/>
      <c r="D112" s="83"/>
      <c r="E112" s="11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0"/>
      <c r="V112" s="60"/>
      <c r="W112" s="60"/>
      <c r="X112" s="60"/>
      <c r="Y112" s="60"/>
      <c r="Z112" s="60"/>
    </row>
    <row r="113" ht="15.75" customHeight="1">
      <c r="A113" s="83"/>
      <c r="B113" s="84"/>
      <c r="C113" s="83"/>
      <c r="D113" s="83"/>
      <c r="E113" s="11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0"/>
      <c r="V113" s="60"/>
      <c r="W113" s="60"/>
      <c r="X113" s="60"/>
      <c r="Y113" s="60"/>
      <c r="Z113" s="60"/>
    </row>
    <row r="114" ht="15.75" customHeight="1">
      <c r="A114" s="83"/>
      <c r="B114" s="84"/>
      <c r="C114" s="83"/>
      <c r="D114" s="83"/>
      <c r="E114" s="11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0"/>
      <c r="V114" s="60"/>
      <c r="W114" s="60"/>
      <c r="X114" s="60"/>
      <c r="Y114" s="60"/>
      <c r="Z114" s="60"/>
    </row>
    <row r="115" ht="15.75" customHeight="1">
      <c r="A115" s="83"/>
      <c r="B115" s="84"/>
      <c r="C115" s="83"/>
      <c r="D115" s="83"/>
      <c r="E115" s="11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0"/>
      <c r="V115" s="60"/>
      <c r="W115" s="60"/>
      <c r="X115" s="60"/>
      <c r="Y115" s="60"/>
      <c r="Z115" s="60"/>
    </row>
    <row r="116" ht="15.75" customHeight="1">
      <c r="A116" s="83"/>
      <c r="B116" s="84"/>
      <c r="C116" s="83"/>
      <c r="D116" s="83"/>
      <c r="E116" s="11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0"/>
      <c r="V116" s="60"/>
      <c r="W116" s="60"/>
      <c r="X116" s="60"/>
      <c r="Y116" s="60"/>
      <c r="Z116" s="60"/>
    </row>
    <row r="117" ht="15.75" customHeight="1">
      <c r="A117" s="83"/>
      <c r="B117" s="84"/>
      <c r="C117" s="83"/>
      <c r="D117" s="83"/>
      <c r="E117" s="11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0"/>
      <c r="V117" s="60"/>
      <c r="W117" s="60"/>
      <c r="X117" s="60"/>
      <c r="Y117" s="60"/>
      <c r="Z117" s="60"/>
    </row>
    <row r="118" ht="15.75" customHeight="1">
      <c r="A118" s="83"/>
      <c r="B118" s="84"/>
      <c r="C118" s="83"/>
      <c r="D118" s="83"/>
      <c r="E118" s="11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0"/>
      <c r="V118" s="60"/>
      <c r="W118" s="60"/>
      <c r="X118" s="60"/>
      <c r="Y118" s="60"/>
      <c r="Z118" s="60"/>
    </row>
    <row r="119" ht="15.75" customHeight="1">
      <c r="A119" s="83"/>
      <c r="B119" s="84"/>
      <c r="C119" s="83"/>
      <c r="D119" s="83"/>
      <c r="E119" s="11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0"/>
      <c r="V119" s="60"/>
      <c r="W119" s="60"/>
      <c r="X119" s="60"/>
      <c r="Y119" s="60"/>
      <c r="Z119" s="60"/>
    </row>
    <row r="120" ht="15.75" customHeight="1">
      <c r="A120" s="83"/>
      <c r="B120" s="84"/>
      <c r="C120" s="83"/>
      <c r="D120" s="83"/>
      <c r="E120" s="11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0"/>
      <c r="V120" s="60"/>
      <c r="W120" s="60"/>
      <c r="X120" s="60"/>
      <c r="Y120" s="60"/>
      <c r="Z120" s="60"/>
    </row>
    <row r="121" ht="15.75" customHeight="1">
      <c r="A121" s="83"/>
      <c r="B121" s="84"/>
      <c r="C121" s="83"/>
      <c r="D121" s="83"/>
      <c r="E121" s="11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0"/>
      <c r="V121" s="60"/>
      <c r="W121" s="60"/>
      <c r="X121" s="60"/>
      <c r="Y121" s="60"/>
      <c r="Z121" s="60"/>
    </row>
    <row r="122" ht="15.75" customHeight="1">
      <c r="A122" s="83"/>
      <c r="B122" s="84"/>
      <c r="C122" s="83"/>
      <c r="D122" s="83"/>
      <c r="E122" s="11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0"/>
      <c r="V122" s="60"/>
      <c r="W122" s="60"/>
      <c r="X122" s="60"/>
      <c r="Y122" s="60"/>
      <c r="Z122" s="60"/>
    </row>
    <row r="123" ht="15.75" customHeight="1">
      <c r="A123" s="83"/>
      <c r="B123" s="84"/>
      <c r="C123" s="83"/>
      <c r="D123" s="83"/>
      <c r="E123" s="11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0"/>
      <c r="V123" s="60"/>
      <c r="W123" s="60"/>
      <c r="X123" s="60"/>
      <c r="Y123" s="60"/>
      <c r="Z123" s="60"/>
    </row>
    <row r="124" ht="15.75" customHeight="1">
      <c r="A124" s="83"/>
      <c r="B124" s="84"/>
      <c r="C124" s="83"/>
      <c r="D124" s="83"/>
      <c r="E124" s="11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0"/>
      <c r="V124" s="60"/>
      <c r="W124" s="60"/>
      <c r="X124" s="60"/>
      <c r="Y124" s="60"/>
      <c r="Z124" s="60"/>
    </row>
    <row r="125" ht="15.75" customHeight="1">
      <c r="A125" s="83"/>
      <c r="B125" s="84"/>
      <c r="C125" s="83"/>
      <c r="D125" s="83"/>
      <c r="E125" s="11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0"/>
      <c r="V125" s="60"/>
      <c r="W125" s="60"/>
      <c r="X125" s="60"/>
      <c r="Y125" s="60"/>
      <c r="Z125" s="60"/>
    </row>
    <row r="126" ht="15.75" customHeight="1">
      <c r="A126" s="83"/>
      <c r="B126" s="84"/>
      <c r="C126" s="83"/>
      <c r="D126" s="83"/>
      <c r="E126" s="11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0"/>
      <c r="V126" s="60"/>
      <c r="W126" s="60"/>
      <c r="X126" s="60"/>
      <c r="Y126" s="60"/>
      <c r="Z126" s="60"/>
    </row>
    <row r="127" ht="15.75" customHeight="1">
      <c r="A127" s="83"/>
      <c r="B127" s="84"/>
      <c r="C127" s="83"/>
      <c r="D127" s="83"/>
      <c r="E127" s="11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0"/>
      <c r="V127" s="60"/>
      <c r="W127" s="60"/>
      <c r="X127" s="60"/>
      <c r="Y127" s="60"/>
      <c r="Z127" s="60"/>
    </row>
    <row r="128" ht="15.75" customHeight="1">
      <c r="A128" s="83"/>
      <c r="B128" s="84"/>
      <c r="C128" s="83"/>
      <c r="D128" s="83"/>
      <c r="E128" s="11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0"/>
      <c r="V128" s="60"/>
      <c r="W128" s="60"/>
      <c r="X128" s="60"/>
      <c r="Y128" s="60"/>
      <c r="Z128" s="60"/>
    </row>
    <row r="129" ht="15.75" customHeight="1">
      <c r="A129" s="83"/>
      <c r="B129" s="84"/>
      <c r="C129" s="83"/>
      <c r="D129" s="83"/>
      <c r="E129" s="11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0"/>
      <c r="V129" s="60"/>
      <c r="W129" s="60"/>
      <c r="X129" s="60"/>
      <c r="Y129" s="60"/>
      <c r="Z129" s="60"/>
    </row>
    <row r="130" ht="15.75" customHeight="1">
      <c r="A130" s="83"/>
      <c r="B130" s="84"/>
      <c r="C130" s="83"/>
      <c r="D130" s="83"/>
      <c r="E130" s="11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0"/>
      <c r="V130" s="60"/>
      <c r="W130" s="60"/>
      <c r="X130" s="60"/>
      <c r="Y130" s="60"/>
      <c r="Z130" s="60"/>
    </row>
    <row r="131" ht="15.75" customHeight="1">
      <c r="A131" s="83"/>
      <c r="B131" s="84"/>
      <c r="C131" s="83"/>
      <c r="D131" s="83"/>
      <c r="E131" s="11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0"/>
      <c r="V131" s="60"/>
      <c r="W131" s="60"/>
      <c r="X131" s="60"/>
      <c r="Y131" s="60"/>
      <c r="Z131" s="60"/>
    </row>
    <row r="132" ht="15.75" customHeight="1">
      <c r="A132" s="83"/>
      <c r="B132" s="84"/>
      <c r="C132" s="83"/>
      <c r="D132" s="83"/>
      <c r="E132" s="11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0"/>
      <c r="V132" s="60"/>
      <c r="W132" s="60"/>
      <c r="X132" s="60"/>
      <c r="Y132" s="60"/>
      <c r="Z132" s="60"/>
    </row>
    <row r="133" ht="15.75" customHeight="1">
      <c r="A133" s="83"/>
      <c r="B133" s="84"/>
      <c r="C133" s="83"/>
      <c r="D133" s="83"/>
      <c r="E133" s="11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0"/>
      <c r="V133" s="60"/>
      <c r="W133" s="60"/>
      <c r="X133" s="60"/>
      <c r="Y133" s="60"/>
      <c r="Z133" s="60"/>
    </row>
    <row r="134" ht="15.75" customHeight="1">
      <c r="A134" s="83"/>
      <c r="B134" s="84"/>
      <c r="C134" s="83"/>
      <c r="D134" s="83"/>
      <c r="E134" s="11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0"/>
      <c r="V134" s="60"/>
      <c r="W134" s="60"/>
      <c r="X134" s="60"/>
      <c r="Y134" s="60"/>
      <c r="Z134" s="60"/>
    </row>
    <row r="135" ht="15.75" customHeight="1">
      <c r="A135" s="83"/>
      <c r="B135" s="84"/>
      <c r="C135" s="83"/>
      <c r="D135" s="83"/>
      <c r="E135" s="11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0"/>
      <c r="V135" s="60"/>
      <c r="W135" s="60"/>
      <c r="X135" s="60"/>
      <c r="Y135" s="60"/>
      <c r="Z135" s="60"/>
    </row>
    <row r="136" ht="15.75" customHeight="1">
      <c r="A136" s="83"/>
      <c r="B136" s="84"/>
      <c r="C136" s="83"/>
      <c r="D136" s="83"/>
      <c r="E136" s="11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0"/>
      <c r="V136" s="60"/>
      <c r="W136" s="60"/>
      <c r="X136" s="60"/>
      <c r="Y136" s="60"/>
      <c r="Z136" s="60"/>
    </row>
    <row r="137" ht="15.75" customHeight="1">
      <c r="A137" s="83"/>
      <c r="B137" s="84"/>
      <c r="C137" s="83"/>
      <c r="D137" s="83"/>
      <c r="E137" s="11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0"/>
      <c r="V137" s="60"/>
      <c r="W137" s="60"/>
      <c r="X137" s="60"/>
      <c r="Y137" s="60"/>
      <c r="Z137" s="60"/>
    </row>
    <row r="138" ht="15.75" customHeight="1">
      <c r="A138" s="83"/>
      <c r="B138" s="84"/>
      <c r="C138" s="83"/>
      <c r="D138" s="83"/>
      <c r="E138" s="11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0"/>
      <c r="V138" s="60"/>
      <c r="W138" s="60"/>
      <c r="X138" s="60"/>
      <c r="Y138" s="60"/>
      <c r="Z138" s="60"/>
    </row>
    <row r="139" ht="15.75" customHeight="1">
      <c r="A139" s="83"/>
      <c r="B139" s="84"/>
      <c r="C139" s="83"/>
      <c r="D139" s="83"/>
      <c r="E139" s="11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0"/>
      <c r="V139" s="60"/>
      <c r="W139" s="60"/>
      <c r="X139" s="60"/>
      <c r="Y139" s="60"/>
      <c r="Z139" s="60"/>
    </row>
    <row r="140" ht="15.75" customHeight="1">
      <c r="A140" s="83"/>
      <c r="B140" s="84"/>
      <c r="C140" s="83"/>
      <c r="D140" s="83"/>
      <c r="E140" s="11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0"/>
      <c r="V140" s="60"/>
      <c r="W140" s="60"/>
      <c r="X140" s="60"/>
      <c r="Y140" s="60"/>
      <c r="Z140" s="60"/>
    </row>
    <row r="141" ht="15.75" customHeight="1">
      <c r="A141" s="83"/>
      <c r="B141" s="84"/>
      <c r="C141" s="83"/>
      <c r="D141" s="83"/>
      <c r="E141" s="11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0"/>
      <c r="V141" s="60"/>
      <c r="W141" s="60"/>
      <c r="X141" s="60"/>
      <c r="Y141" s="60"/>
      <c r="Z141" s="60"/>
    </row>
    <row r="142" ht="15.75" customHeight="1">
      <c r="A142" s="83"/>
      <c r="B142" s="84"/>
      <c r="C142" s="83"/>
      <c r="D142" s="83"/>
      <c r="E142" s="11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0"/>
      <c r="V142" s="60"/>
      <c r="W142" s="60"/>
      <c r="X142" s="60"/>
      <c r="Y142" s="60"/>
      <c r="Z142" s="60"/>
    </row>
    <row r="143" ht="15.75" customHeight="1">
      <c r="A143" s="83"/>
      <c r="B143" s="84"/>
      <c r="C143" s="83"/>
      <c r="D143" s="83"/>
      <c r="E143" s="11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0"/>
      <c r="V143" s="60"/>
      <c r="W143" s="60"/>
      <c r="X143" s="60"/>
      <c r="Y143" s="60"/>
      <c r="Z143" s="60"/>
    </row>
    <row r="144" ht="15.75" customHeight="1">
      <c r="A144" s="83"/>
      <c r="B144" s="84"/>
      <c r="C144" s="83"/>
      <c r="D144" s="83"/>
      <c r="E144" s="11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0"/>
      <c r="V144" s="60"/>
      <c r="W144" s="60"/>
      <c r="X144" s="60"/>
      <c r="Y144" s="60"/>
      <c r="Z144" s="60"/>
    </row>
    <row r="145" ht="15.75" customHeight="1">
      <c r="A145" s="83"/>
      <c r="B145" s="84"/>
      <c r="C145" s="83"/>
      <c r="D145" s="83"/>
      <c r="E145" s="11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0"/>
      <c r="V145" s="60"/>
      <c r="W145" s="60"/>
      <c r="X145" s="60"/>
      <c r="Y145" s="60"/>
      <c r="Z145" s="60"/>
    </row>
    <row r="146" ht="15.75" customHeight="1">
      <c r="A146" s="83"/>
      <c r="B146" s="84"/>
      <c r="C146" s="83"/>
      <c r="D146" s="83"/>
      <c r="E146" s="11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0"/>
      <c r="V146" s="60"/>
      <c r="W146" s="60"/>
      <c r="X146" s="60"/>
      <c r="Y146" s="60"/>
      <c r="Z146" s="60"/>
    </row>
    <row r="147" ht="15.75" customHeight="1">
      <c r="A147" s="83"/>
      <c r="B147" s="84"/>
      <c r="C147" s="83"/>
      <c r="D147" s="83"/>
      <c r="E147" s="11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0"/>
      <c r="V147" s="60"/>
      <c r="W147" s="60"/>
      <c r="X147" s="60"/>
      <c r="Y147" s="60"/>
      <c r="Z147" s="60"/>
    </row>
    <row r="148" ht="15.75" customHeight="1">
      <c r="A148" s="83"/>
      <c r="B148" s="84"/>
      <c r="C148" s="83"/>
      <c r="D148" s="83"/>
      <c r="E148" s="11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0"/>
      <c r="V148" s="60"/>
      <c r="W148" s="60"/>
      <c r="X148" s="60"/>
      <c r="Y148" s="60"/>
      <c r="Z148" s="60"/>
    </row>
    <row r="149" ht="15.75" customHeight="1">
      <c r="A149" s="83"/>
      <c r="B149" s="84"/>
      <c r="C149" s="83"/>
      <c r="D149" s="83"/>
      <c r="E149" s="11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0"/>
      <c r="V149" s="60"/>
      <c r="W149" s="60"/>
      <c r="X149" s="60"/>
      <c r="Y149" s="60"/>
      <c r="Z149" s="60"/>
    </row>
    <row r="150" ht="15.75" customHeight="1">
      <c r="A150" s="83"/>
      <c r="B150" s="84"/>
      <c r="C150" s="83"/>
      <c r="D150" s="83"/>
      <c r="E150" s="11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0"/>
      <c r="V150" s="60"/>
      <c r="W150" s="60"/>
      <c r="X150" s="60"/>
      <c r="Y150" s="60"/>
      <c r="Z150" s="60"/>
    </row>
    <row r="151" ht="15.75" customHeight="1">
      <c r="A151" s="83"/>
      <c r="B151" s="84"/>
      <c r="C151" s="83"/>
      <c r="D151" s="83"/>
      <c r="E151" s="11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0"/>
      <c r="V151" s="60"/>
      <c r="W151" s="60"/>
      <c r="X151" s="60"/>
      <c r="Y151" s="60"/>
      <c r="Z151" s="60"/>
    </row>
    <row r="152" ht="15.75" customHeight="1">
      <c r="A152" s="83"/>
      <c r="B152" s="84"/>
      <c r="C152" s="83"/>
      <c r="D152" s="83"/>
      <c r="E152" s="11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0"/>
      <c r="V152" s="60"/>
      <c r="W152" s="60"/>
      <c r="X152" s="60"/>
      <c r="Y152" s="60"/>
      <c r="Z152" s="60"/>
    </row>
    <row r="153" ht="15.75" customHeight="1">
      <c r="A153" s="83"/>
      <c r="B153" s="84"/>
      <c r="C153" s="83"/>
      <c r="D153" s="83"/>
      <c r="E153" s="11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0"/>
      <c r="V153" s="60"/>
      <c r="W153" s="60"/>
      <c r="X153" s="60"/>
      <c r="Y153" s="60"/>
      <c r="Z153" s="60"/>
    </row>
    <row r="154" ht="15.75" customHeight="1">
      <c r="A154" s="83"/>
      <c r="B154" s="84"/>
      <c r="C154" s="83"/>
      <c r="D154" s="83"/>
      <c r="E154" s="11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0"/>
      <c r="V154" s="60"/>
      <c r="W154" s="60"/>
      <c r="X154" s="60"/>
      <c r="Y154" s="60"/>
      <c r="Z154" s="60"/>
    </row>
    <row r="155" ht="15.75" customHeight="1">
      <c r="A155" s="83"/>
      <c r="B155" s="84"/>
      <c r="C155" s="83"/>
      <c r="D155" s="83"/>
      <c r="E155" s="11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0"/>
      <c r="V155" s="60"/>
      <c r="W155" s="60"/>
      <c r="X155" s="60"/>
      <c r="Y155" s="60"/>
      <c r="Z155" s="60"/>
    </row>
    <row r="156" ht="15.75" customHeight="1">
      <c r="A156" s="83"/>
      <c r="B156" s="84"/>
      <c r="C156" s="83"/>
      <c r="D156" s="83"/>
      <c r="E156" s="11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0"/>
      <c r="V156" s="60"/>
      <c r="W156" s="60"/>
      <c r="X156" s="60"/>
      <c r="Y156" s="60"/>
      <c r="Z156" s="60"/>
    </row>
    <row r="157" ht="15.75" customHeight="1">
      <c r="A157" s="83"/>
      <c r="B157" s="84"/>
      <c r="C157" s="83"/>
      <c r="D157" s="83"/>
      <c r="E157" s="11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0"/>
      <c r="V157" s="60"/>
      <c r="W157" s="60"/>
      <c r="X157" s="60"/>
      <c r="Y157" s="60"/>
      <c r="Z157" s="60"/>
    </row>
    <row r="158" ht="15.75" customHeight="1">
      <c r="A158" s="83"/>
      <c r="B158" s="84"/>
      <c r="C158" s="83"/>
      <c r="D158" s="83"/>
      <c r="E158" s="11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0"/>
      <c r="V158" s="60"/>
      <c r="W158" s="60"/>
      <c r="X158" s="60"/>
      <c r="Y158" s="60"/>
      <c r="Z158" s="60"/>
    </row>
    <row r="159" ht="15.75" customHeight="1">
      <c r="A159" s="83"/>
      <c r="B159" s="84"/>
      <c r="C159" s="83"/>
      <c r="D159" s="83"/>
      <c r="E159" s="11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0"/>
      <c r="V159" s="60"/>
      <c r="W159" s="60"/>
      <c r="X159" s="60"/>
      <c r="Y159" s="60"/>
      <c r="Z159" s="60"/>
    </row>
    <row r="160" ht="15.75" customHeight="1">
      <c r="A160" s="83"/>
      <c r="B160" s="84"/>
      <c r="C160" s="83"/>
      <c r="D160" s="83"/>
      <c r="E160" s="11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0"/>
      <c r="V160" s="60"/>
      <c r="W160" s="60"/>
      <c r="X160" s="60"/>
      <c r="Y160" s="60"/>
      <c r="Z160" s="60"/>
    </row>
    <row r="161" ht="15.75" customHeight="1">
      <c r="A161" s="83"/>
      <c r="B161" s="84"/>
      <c r="C161" s="83"/>
      <c r="D161" s="83"/>
      <c r="E161" s="11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0"/>
      <c r="V161" s="60"/>
      <c r="W161" s="60"/>
      <c r="X161" s="60"/>
      <c r="Y161" s="60"/>
      <c r="Z161" s="60"/>
    </row>
    <row r="162" ht="15.75" customHeight="1">
      <c r="A162" s="83"/>
      <c r="B162" s="84"/>
      <c r="C162" s="83"/>
      <c r="D162" s="83"/>
      <c r="E162" s="11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0"/>
      <c r="V162" s="60"/>
      <c r="W162" s="60"/>
      <c r="X162" s="60"/>
      <c r="Y162" s="60"/>
      <c r="Z162" s="60"/>
    </row>
    <row r="163" ht="15.75" customHeight="1">
      <c r="A163" s="83"/>
      <c r="B163" s="84"/>
      <c r="C163" s="83"/>
      <c r="D163" s="83"/>
      <c r="E163" s="11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0"/>
      <c r="V163" s="60"/>
      <c r="W163" s="60"/>
      <c r="X163" s="60"/>
      <c r="Y163" s="60"/>
      <c r="Z163" s="60"/>
    </row>
    <row r="164" ht="15.75" customHeight="1">
      <c r="A164" s="83"/>
      <c r="B164" s="84"/>
      <c r="C164" s="83"/>
      <c r="D164" s="83"/>
      <c r="E164" s="11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0"/>
      <c r="V164" s="60"/>
      <c r="W164" s="60"/>
      <c r="X164" s="60"/>
      <c r="Y164" s="60"/>
      <c r="Z164" s="60"/>
    </row>
    <row r="165" ht="15.75" customHeight="1">
      <c r="A165" s="83"/>
      <c r="B165" s="84"/>
      <c r="C165" s="83"/>
      <c r="D165" s="83"/>
      <c r="E165" s="11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0"/>
      <c r="V165" s="60"/>
      <c r="W165" s="60"/>
      <c r="X165" s="60"/>
      <c r="Y165" s="60"/>
      <c r="Z165" s="60"/>
    </row>
    <row r="166" ht="15.75" customHeight="1">
      <c r="A166" s="83"/>
      <c r="B166" s="84"/>
      <c r="C166" s="83"/>
      <c r="D166" s="83"/>
      <c r="E166" s="11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0"/>
      <c r="V166" s="60"/>
      <c r="W166" s="60"/>
      <c r="X166" s="60"/>
      <c r="Y166" s="60"/>
      <c r="Z166" s="60"/>
    </row>
    <row r="167" ht="15.75" customHeight="1">
      <c r="A167" s="83"/>
      <c r="B167" s="84"/>
      <c r="C167" s="83"/>
      <c r="D167" s="83"/>
      <c r="E167" s="11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0"/>
      <c r="V167" s="60"/>
      <c r="W167" s="60"/>
      <c r="X167" s="60"/>
      <c r="Y167" s="60"/>
      <c r="Z167" s="60"/>
    </row>
    <row r="168" ht="15.75" customHeight="1">
      <c r="A168" s="83"/>
      <c r="B168" s="84"/>
      <c r="C168" s="83"/>
      <c r="D168" s="83"/>
      <c r="E168" s="11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0"/>
      <c r="V168" s="60"/>
      <c r="W168" s="60"/>
      <c r="X168" s="60"/>
      <c r="Y168" s="60"/>
      <c r="Z168" s="60"/>
    </row>
    <row r="169" ht="15.75" customHeight="1">
      <c r="A169" s="83"/>
      <c r="B169" s="84"/>
      <c r="C169" s="83"/>
      <c r="D169" s="83"/>
      <c r="E169" s="11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0"/>
      <c r="V169" s="60"/>
      <c r="W169" s="60"/>
      <c r="X169" s="60"/>
      <c r="Y169" s="60"/>
      <c r="Z169" s="60"/>
    </row>
    <row r="170" ht="15.75" customHeight="1">
      <c r="A170" s="83"/>
      <c r="B170" s="84"/>
      <c r="C170" s="83"/>
      <c r="D170" s="83"/>
      <c r="E170" s="11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0"/>
      <c r="V170" s="60"/>
      <c r="W170" s="60"/>
      <c r="X170" s="60"/>
      <c r="Y170" s="60"/>
      <c r="Z170" s="60"/>
    </row>
    <row r="171" ht="15.75" customHeight="1">
      <c r="A171" s="83"/>
      <c r="B171" s="84"/>
      <c r="C171" s="83"/>
      <c r="D171" s="83"/>
      <c r="E171" s="11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0"/>
      <c r="V171" s="60"/>
      <c r="W171" s="60"/>
      <c r="X171" s="60"/>
      <c r="Y171" s="60"/>
      <c r="Z171" s="60"/>
    </row>
    <row r="172" ht="15.75" customHeight="1">
      <c r="A172" s="83"/>
      <c r="B172" s="84"/>
      <c r="C172" s="83"/>
      <c r="D172" s="83"/>
      <c r="E172" s="11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0"/>
      <c r="V172" s="60"/>
      <c r="W172" s="60"/>
      <c r="X172" s="60"/>
      <c r="Y172" s="60"/>
      <c r="Z172" s="60"/>
    </row>
    <row r="173" ht="15.75" customHeight="1">
      <c r="A173" s="83"/>
      <c r="B173" s="84"/>
      <c r="C173" s="83"/>
      <c r="D173" s="83"/>
      <c r="E173" s="11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0"/>
      <c r="V173" s="60"/>
      <c r="W173" s="60"/>
      <c r="X173" s="60"/>
      <c r="Y173" s="60"/>
      <c r="Z173" s="60"/>
    </row>
    <row r="174" ht="15.75" customHeight="1">
      <c r="A174" s="83"/>
      <c r="B174" s="84"/>
      <c r="C174" s="83"/>
      <c r="D174" s="83"/>
      <c r="E174" s="11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0"/>
      <c r="V174" s="60"/>
      <c r="W174" s="60"/>
      <c r="X174" s="60"/>
      <c r="Y174" s="60"/>
      <c r="Z174" s="60"/>
    </row>
    <row r="175" ht="15.75" customHeight="1">
      <c r="A175" s="83"/>
      <c r="B175" s="84"/>
      <c r="C175" s="83"/>
      <c r="D175" s="83"/>
      <c r="E175" s="11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0"/>
      <c r="V175" s="60"/>
      <c r="W175" s="60"/>
      <c r="X175" s="60"/>
      <c r="Y175" s="60"/>
      <c r="Z175" s="60"/>
    </row>
    <row r="176" ht="15.75" customHeight="1">
      <c r="A176" s="83"/>
      <c r="B176" s="84"/>
      <c r="C176" s="83"/>
      <c r="D176" s="83"/>
      <c r="E176" s="11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0"/>
      <c r="V176" s="60"/>
      <c r="W176" s="60"/>
      <c r="X176" s="60"/>
      <c r="Y176" s="60"/>
      <c r="Z176" s="60"/>
    </row>
    <row r="177" ht="15.75" customHeight="1">
      <c r="A177" s="83"/>
      <c r="B177" s="84"/>
      <c r="C177" s="83"/>
      <c r="D177" s="83"/>
      <c r="E177" s="11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0"/>
      <c r="V177" s="60"/>
      <c r="W177" s="60"/>
      <c r="X177" s="60"/>
      <c r="Y177" s="60"/>
      <c r="Z177" s="60"/>
    </row>
    <row r="178" ht="15.75" customHeight="1">
      <c r="A178" s="83"/>
      <c r="B178" s="84"/>
      <c r="C178" s="83"/>
      <c r="D178" s="83"/>
      <c r="E178" s="11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0"/>
      <c r="V178" s="60"/>
      <c r="W178" s="60"/>
      <c r="X178" s="60"/>
      <c r="Y178" s="60"/>
      <c r="Z178" s="60"/>
    </row>
    <row r="179" ht="15.75" customHeight="1">
      <c r="A179" s="83"/>
      <c r="B179" s="84"/>
      <c r="C179" s="83"/>
      <c r="D179" s="83"/>
      <c r="E179" s="11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0"/>
      <c r="V179" s="60"/>
      <c r="W179" s="60"/>
      <c r="X179" s="60"/>
      <c r="Y179" s="60"/>
      <c r="Z179" s="60"/>
    </row>
    <row r="180" ht="15.75" customHeight="1">
      <c r="A180" s="83"/>
      <c r="B180" s="84"/>
      <c r="C180" s="83"/>
      <c r="D180" s="83"/>
      <c r="E180" s="11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0"/>
      <c r="V180" s="60"/>
      <c r="W180" s="60"/>
      <c r="X180" s="60"/>
      <c r="Y180" s="60"/>
      <c r="Z180" s="60"/>
    </row>
    <row r="181" ht="15.75" customHeight="1">
      <c r="A181" s="83"/>
      <c r="B181" s="84"/>
      <c r="C181" s="83"/>
      <c r="D181" s="83"/>
      <c r="E181" s="11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0"/>
      <c r="V181" s="60"/>
      <c r="W181" s="60"/>
      <c r="X181" s="60"/>
      <c r="Y181" s="60"/>
      <c r="Z181" s="60"/>
    </row>
    <row r="182" ht="15.75" customHeight="1">
      <c r="A182" s="83"/>
      <c r="B182" s="84"/>
      <c r="C182" s="83"/>
      <c r="D182" s="83"/>
      <c r="E182" s="11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0"/>
      <c r="V182" s="60"/>
      <c r="W182" s="60"/>
      <c r="X182" s="60"/>
      <c r="Y182" s="60"/>
      <c r="Z182" s="60"/>
    </row>
    <row r="183" ht="15.75" customHeight="1">
      <c r="A183" s="83"/>
      <c r="B183" s="84"/>
      <c r="C183" s="83"/>
      <c r="D183" s="83"/>
      <c r="E183" s="11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0"/>
      <c r="V183" s="60"/>
      <c r="W183" s="60"/>
      <c r="X183" s="60"/>
      <c r="Y183" s="60"/>
      <c r="Z183" s="60"/>
    </row>
    <row r="184" ht="15.75" customHeight="1">
      <c r="A184" s="83"/>
      <c r="B184" s="84"/>
      <c r="C184" s="83"/>
      <c r="D184" s="83"/>
      <c r="E184" s="11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0"/>
      <c r="V184" s="60"/>
      <c r="W184" s="60"/>
      <c r="X184" s="60"/>
      <c r="Y184" s="60"/>
      <c r="Z184" s="60"/>
    </row>
    <row r="185" ht="15.75" customHeight="1">
      <c r="A185" s="83"/>
      <c r="B185" s="84"/>
      <c r="C185" s="83"/>
      <c r="D185" s="83"/>
      <c r="E185" s="11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0"/>
      <c r="V185" s="60"/>
      <c r="W185" s="60"/>
      <c r="X185" s="60"/>
      <c r="Y185" s="60"/>
      <c r="Z185" s="60"/>
    </row>
    <row r="186" ht="15.75" customHeight="1">
      <c r="A186" s="83"/>
      <c r="B186" s="84"/>
      <c r="C186" s="83"/>
      <c r="D186" s="83"/>
      <c r="E186" s="11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0"/>
      <c r="V186" s="60"/>
      <c r="W186" s="60"/>
      <c r="X186" s="60"/>
      <c r="Y186" s="60"/>
      <c r="Z186" s="60"/>
    </row>
    <row r="187" ht="15.75" customHeight="1">
      <c r="A187" s="83"/>
      <c r="B187" s="84"/>
      <c r="C187" s="83"/>
      <c r="D187" s="83"/>
      <c r="E187" s="11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0"/>
      <c r="V187" s="60"/>
      <c r="W187" s="60"/>
      <c r="X187" s="60"/>
      <c r="Y187" s="60"/>
      <c r="Z187" s="60"/>
    </row>
    <row r="188" ht="15.75" customHeight="1">
      <c r="A188" s="83"/>
      <c r="B188" s="84"/>
      <c r="C188" s="83"/>
      <c r="D188" s="83"/>
      <c r="E188" s="11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0"/>
      <c r="V188" s="60"/>
      <c r="W188" s="60"/>
      <c r="X188" s="60"/>
      <c r="Y188" s="60"/>
      <c r="Z188" s="60"/>
    </row>
    <row r="189" ht="15.75" customHeight="1">
      <c r="A189" s="83"/>
      <c r="B189" s="84"/>
      <c r="C189" s="83"/>
      <c r="D189" s="83"/>
      <c r="E189" s="11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0"/>
      <c r="V189" s="60"/>
      <c r="W189" s="60"/>
      <c r="X189" s="60"/>
      <c r="Y189" s="60"/>
      <c r="Z189" s="60"/>
    </row>
    <row r="190" ht="15.75" customHeight="1">
      <c r="A190" s="83"/>
      <c r="B190" s="84"/>
      <c r="C190" s="83"/>
      <c r="D190" s="83"/>
      <c r="E190" s="11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0"/>
      <c r="V190" s="60"/>
      <c r="W190" s="60"/>
      <c r="X190" s="60"/>
      <c r="Y190" s="60"/>
      <c r="Z190" s="60"/>
    </row>
    <row r="191" ht="15.75" customHeight="1">
      <c r="A191" s="83"/>
      <c r="B191" s="84"/>
      <c r="C191" s="83"/>
      <c r="D191" s="83"/>
      <c r="E191" s="11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0"/>
      <c r="V191" s="60"/>
      <c r="W191" s="60"/>
      <c r="X191" s="60"/>
      <c r="Y191" s="60"/>
      <c r="Z191" s="60"/>
    </row>
    <row r="192" ht="15.75" customHeight="1">
      <c r="A192" s="83"/>
      <c r="B192" s="84"/>
      <c r="C192" s="83"/>
      <c r="D192" s="83"/>
      <c r="E192" s="11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0"/>
      <c r="V192" s="60"/>
      <c r="W192" s="60"/>
      <c r="X192" s="60"/>
      <c r="Y192" s="60"/>
      <c r="Z192" s="60"/>
    </row>
    <row r="193" ht="15.75" customHeight="1">
      <c r="A193" s="83"/>
      <c r="B193" s="84"/>
      <c r="C193" s="83"/>
      <c r="D193" s="83"/>
      <c r="E193" s="11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0"/>
      <c r="V193" s="60"/>
      <c r="W193" s="60"/>
      <c r="X193" s="60"/>
      <c r="Y193" s="60"/>
      <c r="Z193" s="60"/>
    </row>
    <row r="194" ht="15.75" customHeight="1">
      <c r="A194" s="83"/>
      <c r="B194" s="84"/>
      <c r="C194" s="83"/>
      <c r="D194" s="83"/>
      <c r="E194" s="11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0"/>
      <c r="V194" s="60"/>
      <c r="W194" s="60"/>
      <c r="X194" s="60"/>
      <c r="Y194" s="60"/>
      <c r="Z194" s="60"/>
    </row>
    <row r="195" ht="15.75" customHeight="1">
      <c r="A195" s="83"/>
      <c r="B195" s="84"/>
      <c r="C195" s="83"/>
      <c r="D195" s="83"/>
      <c r="E195" s="11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0"/>
      <c r="V195" s="60"/>
      <c r="W195" s="60"/>
      <c r="X195" s="60"/>
      <c r="Y195" s="60"/>
      <c r="Z195" s="60"/>
    </row>
    <row r="196" ht="15.75" customHeight="1">
      <c r="A196" s="83"/>
      <c r="B196" s="84"/>
      <c r="C196" s="83"/>
      <c r="D196" s="83"/>
      <c r="E196" s="11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0"/>
      <c r="V196" s="60"/>
      <c r="W196" s="60"/>
      <c r="X196" s="60"/>
      <c r="Y196" s="60"/>
      <c r="Z196" s="60"/>
    </row>
    <row r="197" ht="15.75" customHeight="1">
      <c r="A197" s="83"/>
      <c r="B197" s="84"/>
      <c r="C197" s="83"/>
      <c r="D197" s="83"/>
      <c r="E197" s="11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0"/>
      <c r="V197" s="60"/>
      <c r="W197" s="60"/>
      <c r="X197" s="60"/>
      <c r="Y197" s="60"/>
      <c r="Z197" s="60"/>
    </row>
    <row r="198" ht="15.75" customHeight="1">
      <c r="A198" s="83"/>
      <c r="B198" s="84"/>
      <c r="C198" s="83"/>
      <c r="D198" s="83"/>
      <c r="E198" s="11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0"/>
      <c r="V198" s="60"/>
      <c r="W198" s="60"/>
      <c r="X198" s="60"/>
      <c r="Y198" s="60"/>
      <c r="Z198" s="60"/>
    </row>
    <row r="199" ht="15.75" customHeight="1">
      <c r="A199" s="83"/>
      <c r="B199" s="84"/>
      <c r="C199" s="83"/>
      <c r="D199" s="83"/>
      <c r="E199" s="11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0"/>
      <c r="V199" s="60"/>
      <c r="W199" s="60"/>
      <c r="X199" s="60"/>
      <c r="Y199" s="60"/>
      <c r="Z199" s="60"/>
    </row>
    <row r="200" ht="15.75" customHeight="1">
      <c r="A200" s="83"/>
      <c r="B200" s="84"/>
      <c r="C200" s="83"/>
      <c r="D200" s="83"/>
      <c r="E200" s="11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0"/>
      <c r="V200" s="60"/>
      <c r="W200" s="60"/>
      <c r="X200" s="60"/>
      <c r="Y200" s="60"/>
      <c r="Z200" s="60"/>
    </row>
    <row r="201" ht="15.75" customHeight="1">
      <c r="A201" s="83"/>
      <c r="B201" s="84"/>
      <c r="C201" s="83"/>
      <c r="D201" s="83"/>
      <c r="E201" s="11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0"/>
      <c r="V201" s="60"/>
      <c r="W201" s="60"/>
      <c r="X201" s="60"/>
      <c r="Y201" s="60"/>
      <c r="Z201" s="60"/>
    </row>
    <row r="202" ht="15.75" customHeight="1">
      <c r="A202" s="83"/>
      <c r="B202" s="84"/>
      <c r="C202" s="83"/>
      <c r="D202" s="83"/>
      <c r="E202" s="11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0"/>
      <c r="V202" s="60"/>
      <c r="W202" s="60"/>
      <c r="X202" s="60"/>
      <c r="Y202" s="60"/>
      <c r="Z202" s="60"/>
    </row>
    <row r="203" ht="15.75" customHeight="1">
      <c r="A203" s="83"/>
      <c r="B203" s="84"/>
      <c r="C203" s="83"/>
      <c r="D203" s="83"/>
      <c r="E203" s="11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0"/>
      <c r="V203" s="60"/>
      <c r="W203" s="60"/>
      <c r="X203" s="60"/>
      <c r="Y203" s="60"/>
      <c r="Z203" s="60"/>
    </row>
    <row r="204" ht="15.75" customHeight="1">
      <c r="A204" s="83"/>
      <c r="B204" s="84"/>
      <c r="C204" s="83"/>
      <c r="D204" s="83"/>
      <c r="E204" s="11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0"/>
      <c r="V204" s="60"/>
      <c r="W204" s="60"/>
      <c r="X204" s="60"/>
      <c r="Y204" s="60"/>
      <c r="Z204" s="60"/>
    </row>
    <row r="205" ht="15.75" customHeight="1">
      <c r="A205" s="83"/>
      <c r="B205" s="84"/>
      <c r="C205" s="83"/>
      <c r="D205" s="83"/>
      <c r="E205" s="11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0"/>
      <c r="V205" s="60"/>
      <c r="W205" s="60"/>
      <c r="X205" s="60"/>
      <c r="Y205" s="60"/>
      <c r="Z205" s="60"/>
    </row>
    <row r="206" ht="15.75" customHeight="1">
      <c r="A206" s="83"/>
      <c r="B206" s="84"/>
      <c r="C206" s="83"/>
      <c r="D206" s="83"/>
      <c r="E206" s="11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0"/>
      <c r="V206" s="60"/>
      <c r="W206" s="60"/>
      <c r="X206" s="60"/>
      <c r="Y206" s="60"/>
      <c r="Z206" s="60"/>
    </row>
    <row r="207" ht="15.75" customHeight="1">
      <c r="A207" s="83"/>
      <c r="B207" s="84"/>
      <c r="C207" s="83"/>
      <c r="D207" s="83"/>
      <c r="E207" s="11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0"/>
      <c r="V207" s="60"/>
      <c r="W207" s="60"/>
      <c r="X207" s="60"/>
      <c r="Y207" s="60"/>
      <c r="Z207" s="60"/>
    </row>
    <row r="208" ht="15.75" customHeight="1">
      <c r="A208" s="83"/>
      <c r="B208" s="84"/>
      <c r="C208" s="83"/>
      <c r="D208" s="83"/>
      <c r="E208" s="11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0"/>
      <c r="V208" s="60"/>
      <c r="W208" s="60"/>
      <c r="X208" s="60"/>
      <c r="Y208" s="60"/>
      <c r="Z208" s="60"/>
    </row>
    <row r="209" ht="15.75" customHeight="1">
      <c r="A209" s="83"/>
      <c r="B209" s="84"/>
      <c r="C209" s="83"/>
      <c r="D209" s="83"/>
      <c r="E209" s="11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0"/>
      <c r="V209" s="60"/>
      <c r="W209" s="60"/>
      <c r="X209" s="60"/>
      <c r="Y209" s="60"/>
      <c r="Z209" s="60"/>
    </row>
    <row r="210" ht="15.75" customHeight="1">
      <c r="A210" s="83"/>
      <c r="B210" s="84"/>
      <c r="C210" s="83"/>
      <c r="D210" s="83"/>
      <c r="E210" s="11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0"/>
      <c r="V210" s="60"/>
      <c r="W210" s="60"/>
      <c r="X210" s="60"/>
      <c r="Y210" s="60"/>
      <c r="Z210" s="60"/>
    </row>
    <row r="211" ht="15.75" customHeight="1">
      <c r="A211" s="83"/>
      <c r="B211" s="84"/>
      <c r="C211" s="83"/>
      <c r="D211" s="83"/>
      <c r="E211" s="11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0"/>
      <c r="V211" s="60"/>
      <c r="W211" s="60"/>
      <c r="X211" s="60"/>
      <c r="Y211" s="60"/>
      <c r="Z211" s="60"/>
    </row>
    <row r="212" ht="15.75" customHeight="1">
      <c r="A212" s="83"/>
      <c r="B212" s="84"/>
      <c r="C212" s="83"/>
      <c r="D212" s="83"/>
      <c r="E212" s="11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0"/>
      <c r="V212" s="60"/>
      <c r="W212" s="60"/>
      <c r="X212" s="60"/>
      <c r="Y212" s="60"/>
      <c r="Z212" s="60"/>
    </row>
    <row r="213" ht="15.75" customHeight="1">
      <c r="A213" s="83"/>
      <c r="B213" s="84"/>
      <c r="C213" s="83"/>
      <c r="D213" s="83"/>
      <c r="E213" s="11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0"/>
      <c r="V213" s="60"/>
      <c r="W213" s="60"/>
      <c r="X213" s="60"/>
      <c r="Y213" s="60"/>
      <c r="Z213" s="60"/>
    </row>
    <row r="214" ht="15.75" customHeight="1">
      <c r="A214" s="83"/>
      <c r="B214" s="84"/>
      <c r="C214" s="83"/>
      <c r="D214" s="83"/>
      <c r="E214" s="11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0"/>
      <c r="V214" s="60"/>
      <c r="W214" s="60"/>
      <c r="X214" s="60"/>
      <c r="Y214" s="60"/>
      <c r="Z214" s="60"/>
    </row>
    <row r="215" ht="15.75" customHeight="1">
      <c r="A215" s="83"/>
      <c r="B215" s="84"/>
      <c r="C215" s="83"/>
      <c r="D215" s="83"/>
      <c r="E215" s="11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0"/>
      <c r="V215" s="60"/>
      <c r="W215" s="60"/>
      <c r="X215" s="60"/>
      <c r="Y215" s="60"/>
      <c r="Z215" s="60"/>
    </row>
    <row r="216" ht="15.75" customHeight="1">
      <c r="A216" s="83"/>
      <c r="B216" s="84"/>
      <c r="C216" s="83"/>
      <c r="D216" s="83"/>
      <c r="E216" s="11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0"/>
      <c r="V216" s="60"/>
      <c r="W216" s="60"/>
      <c r="X216" s="60"/>
      <c r="Y216" s="60"/>
      <c r="Z216" s="60"/>
    </row>
    <row r="217" ht="15.75" customHeight="1">
      <c r="A217" s="83"/>
      <c r="B217" s="84"/>
      <c r="C217" s="83"/>
      <c r="D217" s="83"/>
      <c r="E217" s="11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0"/>
      <c r="V217" s="60"/>
      <c r="W217" s="60"/>
      <c r="X217" s="60"/>
      <c r="Y217" s="60"/>
      <c r="Z217" s="60"/>
    </row>
    <row r="218" ht="15.75" customHeight="1">
      <c r="A218" s="83"/>
      <c r="B218" s="84"/>
      <c r="C218" s="83"/>
      <c r="D218" s="83"/>
      <c r="E218" s="11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0"/>
      <c r="V218" s="60"/>
      <c r="W218" s="60"/>
      <c r="X218" s="60"/>
      <c r="Y218" s="60"/>
      <c r="Z218" s="60"/>
    </row>
    <row r="219" ht="15.75" customHeight="1">
      <c r="A219" s="83"/>
      <c r="B219" s="84"/>
      <c r="C219" s="83"/>
      <c r="D219" s="83"/>
      <c r="E219" s="11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0"/>
      <c r="V219" s="60"/>
      <c r="W219" s="60"/>
      <c r="X219" s="60"/>
      <c r="Y219" s="60"/>
      <c r="Z219" s="60"/>
    </row>
    <row r="220" ht="15.75" customHeight="1">
      <c r="A220" s="83"/>
      <c r="B220" s="84"/>
      <c r="C220" s="83"/>
      <c r="D220" s="83"/>
      <c r="E220" s="11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0"/>
      <c r="V220" s="60"/>
      <c r="W220" s="60"/>
      <c r="X220" s="60"/>
      <c r="Y220" s="60"/>
      <c r="Z220" s="60"/>
    </row>
    <row r="221" ht="15.75" customHeight="1">
      <c r="A221" s="83"/>
      <c r="B221" s="84"/>
      <c r="C221" s="83"/>
      <c r="D221" s="83"/>
      <c r="E221" s="11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0"/>
      <c r="V221" s="60"/>
      <c r="W221" s="60"/>
      <c r="X221" s="60"/>
      <c r="Y221" s="60"/>
      <c r="Z221" s="60"/>
    </row>
    <row r="222" ht="15.75" customHeight="1">
      <c r="A222" s="83"/>
      <c r="B222" s="84"/>
      <c r="C222" s="83"/>
      <c r="D222" s="83"/>
      <c r="E222" s="11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0"/>
      <c r="V222" s="60"/>
      <c r="W222" s="60"/>
      <c r="X222" s="60"/>
      <c r="Y222" s="60"/>
      <c r="Z222" s="60"/>
    </row>
    <row r="223" ht="15.75" customHeight="1">
      <c r="A223" s="83"/>
      <c r="B223" s="84"/>
      <c r="C223" s="83"/>
      <c r="D223" s="83"/>
      <c r="E223" s="11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0"/>
      <c r="V223" s="60"/>
      <c r="W223" s="60"/>
      <c r="X223" s="60"/>
      <c r="Y223" s="60"/>
      <c r="Z223" s="60"/>
    </row>
    <row r="224" ht="15.75" customHeight="1">
      <c r="A224" s="83"/>
      <c r="B224" s="84"/>
      <c r="C224" s="83"/>
      <c r="D224" s="83"/>
      <c r="E224" s="11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0"/>
      <c r="V224" s="60"/>
      <c r="W224" s="60"/>
      <c r="X224" s="60"/>
      <c r="Y224" s="60"/>
      <c r="Z224" s="60"/>
    </row>
    <row r="225" ht="15.75" customHeight="1">
      <c r="A225" s="83"/>
      <c r="B225" s="84"/>
      <c r="C225" s="83"/>
      <c r="D225" s="83"/>
      <c r="E225" s="11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0"/>
      <c r="V225" s="60"/>
      <c r="W225" s="60"/>
      <c r="X225" s="60"/>
      <c r="Y225" s="60"/>
      <c r="Z225" s="60"/>
    </row>
    <row r="226" ht="15.75" customHeight="1">
      <c r="A226" s="83"/>
      <c r="B226" s="84"/>
      <c r="C226" s="83"/>
      <c r="D226" s="83"/>
      <c r="E226" s="11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0"/>
      <c r="V226" s="60"/>
      <c r="W226" s="60"/>
      <c r="X226" s="60"/>
      <c r="Y226" s="60"/>
      <c r="Z226" s="60"/>
    </row>
    <row r="227" ht="15.75" customHeight="1">
      <c r="A227" s="83"/>
      <c r="B227" s="84"/>
      <c r="C227" s="83"/>
      <c r="D227" s="83"/>
      <c r="E227" s="11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0"/>
      <c r="V227" s="60"/>
      <c r="W227" s="60"/>
      <c r="X227" s="60"/>
      <c r="Y227" s="60"/>
      <c r="Z227" s="60"/>
    </row>
    <row r="228" ht="15.75" customHeight="1">
      <c r="A228" s="83"/>
      <c r="B228" s="84"/>
      <c r="C228" s="83"/>
      <c r="D228" s="83"/>
      <c r="E228" s="11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0"/>
      <c r="V228" s="60"/>
      <c r="W228" s="60"/>
      <c r="X228" s="60"/>
      <c r="Y228" s="60"/>
      <c r="Z228" s="60"/>
    </row>
    <row r="229" ht="15.75" customHeight="1">
      <c r="A229" s="83"/>
      <c r="B229" s="84"/>
      <c r="C229" s="83"/>
      <c r="D229" s="83"/>
      <c r="E229" s="11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0"/>
      <c r="V229" s="60"/>
      <c r="W229" s="60"/>
      <c r="X229" s="60"/>
      <c r="Y229" s="60"/>
      <c r="Z229" s="60"/>
    </row>
    <row r="230" ht="15.75" customHeight="1">
      <c r="A230" s="83"/>
      <c r="B230" s="84"/>
      <c r="C230" s="83"/>
      <c r="D230" s="83"/>
      <c r="E230" s="11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0"/>
      <c r="V230" s="60"/>
      <c r="W230" s="60"/>
      <c r="X230" s="60"/>
      <c r="Y230" s="60"/>
      <c r="Z230" s="60"/>
    </row>
    <row r="231" ht="15.75" customHeight="1">
      <c r="A231" s="83"/>
      <c r="B231" s="84"/>
      <c r="C231" s="83"/>
      <c r="D231" s="83"/>
      <c r="E231" s="11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0"/>
      <c r="V231" s="60"/>
      <c r="W231" s="60"/>
      <c r="X231" s="60"/>
      <c r="Y231" s="60"/>
      <c r="Z231" s="60"/>
    </row>
    <row r="232" ht="15.75" customHeight="1">
      <c r="A232" s="83"/>
      <c r="B232" s="84"/>
      <c r="C232" s="83"/>
      <c r="D232" s="83"/>
      <c r="E232" s="11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0"/>
      <c r="V232" s="60"/>
      <c r="W232" s="60"/>
      <c r="X232" s="60"/>
      <c r="Y232" s="60"/>
      <c r="Z232" s="60"/>
    </row>
    <row r="233" ht="15.75" customHeight="1">
      <c r="A233" s="83"/>
      <c r="B233" s="84"/>
      <c r="C233" s="83"/>
      <c r="D233" s="83"/>
      <c r="E233" s="11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0"/>
      <c r="V233" s="60"/>
      <c r="W233" s="60"/>
      <c r="X233" s="60"/>
      <c r="Y233" s="60"/>
      <c r="Z233" s="60"/>
    </row>
    <row r="234" ht="15.75" customHeight="1">
      <c r="A234" s="83"/>
      <c r="B234" s="84"/>
      <c r="C234" s="83"/>
      <c r="D234" s="83"/>
      <c r="E234" s="11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0"/>
      <c r="V234" s="60"/>
      <c r="W234" s="60"/>
      <c r="X234" s="60"/>
      <c r="Y234" s="60"/>
      <c r="Z234" s="60"/>
    </row>
    <row r="235" ht="15.75" customHeight="1">
      <c r="A235" s="83"/>
      <c r="B235" s="84"/>
      <c r="C235" s="83"/>
      <c r="D235" s="83"/>
      <c r="E235" s="11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0"/>
      <c r="V235" s="60"/>
      <c r="W235" s="60"/>
      <c r="X235" s="60"/>
      <c r="Y235" s="60"/>
      <c r="Z235" s="60"/>
    </row>
    <row r="236" ht="15.75" customHeight="1">
      <c r="A236" s="83"/>
      <c r="B236" s="84"/>
      <c r="C236" s="83"/>
      <c r="D236" s="83"/>
      <c r="E236" s="11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0"/>
      <c r="V236" s="60"/>
      <c r="W236" s="60"/>
      <c r="X236" s="60"/>
      <c r="Y236" s="60"/>
      <c r="Z236" s="60"/>
    </row>
    <row r="237" ht="15.75" customHeight="1">
      <c r="A237" s="83"/>
      <c r="B237" s="84"/>
      <c r="C237" s="83"/>
      <c r="D237" s="83"/>
      <c r="E237" s="11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0"/>
      <c r="V237" s="60"/>
      <c r="W237" s="60"/>
      <c r="X237" s="60"/>
      <c r="Y237" s="60"/>
      <c r="Z237" s="60"/>
    </row>
    <row r="238" ht="15.75" customHeight="1">
      <c r="A238" s="83"/>
      <c r="B238" s="84"/>
      <c r="C238" s="83"/>
      <c r="D238" s="83"/>
      <c r="E238" s="11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0"/>
      <c r="V238" s="60"/>
      <c r="W238" s="60"/>
      <c r="X238" s="60"/>
      <c r="Y238" s="60"/>
      <c r="Z238" s="60"/>
    </row>
    <row r="239" ht="15.75" customHeight="1">
      <c r="A239" s="83"/>
      <c r="B239" s="84"/>
      <c r="C239" s="83"/>
      <c r="D239" s="83"/>
      <c r="E239" s="11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0"/>
      <c r="V239" s="60"/>
      <c r="W239" s="60"/>
      <c r="X239" s="60"/>
      <c r="Y239" s="60"/>
      <c r="Z239" s="60"/>
    </row>
    <row r="240" ht="15.75" customHeight="1">
      <c r="A240" s="83"/>
      <c r="B240" s="84"/>
      <c r="C240" s="83"/>
      <c r="D240" s="83"/>
      <c r="E240" s="11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0"/>
      <c r="V240" s="60"/>
      <c r="W240" s="60"/>
      <c r="X240" s="60"/>
      <c r="Y240" s="60"/>
      <c r="Z240" s="60"/>
    </row>
    <row r="241" ht="15.75" customHeight="1">
      <c r="A241" s="83"/>
      <c r="B241" s="84"/>
      <c r="C241" s="83"/>
      <c r="D241" s="83"/>
      <c r="E241" s="11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0"/>
      <c r="V241" s="60"/>
      <c r="W241" s="60"/>
      <c r="X241" s="60"/>
      <c r="Y241" s="60"/>
      <c r="Z241" s="60"/>
    </row>
    <row r="242" ht="15.75" customHeight="1">
      <c r="A242" s="83"/>
      <c r="B242" s="84"/>
      <c r="C242" s="83"/>
      <c r="D242" s="83"/>
      <c r="E242" s="11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0"/>
      <c r="V242" s="60"/>
      <c r="W242" s="60"/>
      <c r="X242" s="60"/>
      <c r="Y242" s="60"/>
      <c r="Z242" s="60"/>
    </row>
    <row r="243" ht="15.75" customHeight="1">
      <c r="A243" s="83"/>
      <c r="B243" s="84"/>
      <c r="C243" s="83"/>
      <c r="D243" s="83"/>
      <c r="E243" s="11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0"/>
      <c r="V243" s="60"/>
      <c r="W243" s="60"/>
      <c r="X243" s="60"/>
      <c r="Y243" s="60"/>
      <c r="Z243" s="60"/>
    </row>
    <row r="244" ht="15.75" customHeight="1">
      <c r="A244" s="83"/>
      <c r="B244" s="84"/>
      <c r="C244" s="83"/>
      <c r="D244" s="83"/>
      <c r="E244" s="11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0"/>
      <c r="V244" s="60"/>
      <c r="W244" s="60"/>
      <c r="X244" s="60"/>
      <c r="Y244" s="60"/>
      <c r="Z244" s="60"/>
    </row>
    <row r="245" ht="15.75" customHeight="1">
      <c r="A245" s="83"/>
      <c r="B245" s="84"/>
      <c r="C245" s="83"/>
      <c r="D245" s="83"/>
      <c r="E245" s="11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0"/>
      <c r="V245" s="60"/>
      <c r="W245" s="60"/>
      <c r="X245" s="60"/>
      <c r="Y245" s="60"/>
      <c r="Z245" s="60"/>
    </row>
    <row r="246" ht="15.75" customHeight="1">
      <c r="A246" s="83"/>
      <c r="B246" s="84"/>
      <c r="C246" s="83"/>
      <c r="D246" s="83"/>
      <c r="E246" s="11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0"/>
      <c r="V246" s="60"/>
      <c r="W246" s="60"/>
      <c r="X246" s="60"/>
      <c r="Y246" s="60"/>
      <c r="Z246" s="60"/>
    </row>
    <row r="247" ht="15.75" customHeight="1">
      <c r="A247" s="83"/>
      <c r="B247" s="84"/>
      <c r="C247" s="83"/>
      <c r="D247" s="83"/>
      <c r="E247" s="11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0"/>
      <c r="V247" s="60"/>
      <c r="W247" s="60"/>
      <c r="X247" s="60"/>
      <c r="Y247" s="60"/>
      <c r="Z247" s="60"/>
    </row>
    <row r="248" ht="15.75" customHeight="1">
      <c r="A248" s="83"/>
      <c r="B248" s="84"/>
      <c r="C248" s="83"/>
      <c r="D248" s="83"/>
      <c r="E248" s="11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0"/>
      <c r="V248" s="60"/>
      <c r="W248" s="60"/>
      <c r="X248" s="60"/>
      <c r="Y248" s="60"/>
      <c r="Z248" s="60"/>
    </row>
    <row r="249" ht="15.75" customHeight="1">
      <c r="A249" s="83"/>
      <c r="B249" s="84"/>
      <c r="C249" s="83"/>
      <c r="D249" s="83"/>
      <c r="E249" s="11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0"/>
      <c r="V249" s="60"/>
      <c r="W249" s="60"/>
      <c r="X249" s="60"/>
      <c r="Y249" s="60"/>
      <c r="Z249" s="60"/>
    </row>
    <row r="250" ht="15.75" customHeight="1">
      <c r="A250" s="83"/>
      <c r="B250" s="84"/>
      <c r="C250" s="83"/>
      <c r="D250" s="83"/>
      <c r="E250" s="11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0"/>
      <c r="V250" s="60"/>
      <c r="W250" s="60"/>
      <c r="X250" s="60"/>
      <c r="Y250" s="60"/>
      <c r="Z250" s="60"/>
    </row>
    <row r="251" ht="15.75" customHeight="1">
      <c r="A251" s="83"/>
      <c r="B251" s="84"/>
      <c r="C251" s="83"/>
      <c r="D251" s="83"/>
      <c r="E251" s="11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0"/>
      <c r="V251" s="60"/>
      <c r="W251" s="60"/>
      <c r="X251" s="60"/>
      <c r="Y251" s="60"/>
      <c r="Z251" s="60"/>
    </row>
    <row r="252" ht="15.75" customHeight="1">
      <c r="A252" s="83"/>
      <c r="B252" s="84"/>
      <c r="C252" s="83"/>
      <c r="D252" s="83"/>
      <c r="E252" s="11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0"/>
      <c r="V252" s="60"/>
      <c r="W252" s="60"/>
      <c r="X252" s="60"/>
      <c r="Y252" s="60"/>
      <c r="Z252" s="60"/>
    </row>
    <row r="253" ht="15.75" customHeight="1">
      <c r="A253" s="83"/>
      <c r="B253" s="84"/>
      <c r="C253" s="83"/>
      <c r="D253" s="83"/>
      <c r="E253" s="11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0"/>
      <c r="V253" s="60"/>
      <c r="W253" s="60"/>
      <c r="X253" s="60"/>
      <c r="Y253" s="60"/>
      <c r="Z253" s="60"/>
    </row>
    <row r="254" ht="15.75" customHeight="1">
      <c r="A254" s="83"/>
      <c r="B254" s="84"/>
      <c r="C254" s="83"/>
      <c r="D254" s="83"/>
      <c r="E254" s="11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0"/>
      <c r="V254" s="60"/>
      <c r="W254" s="60"/>
      <c r="X254" s="60"/>
      <c r="Y254" s="60"/>
      <c r="Z254" s="60"/>
    </row>
    <row r="255" ht="15.75" customHeight="1">
      <c r="A255" s="83"/>
      <c r="B255" s="84"/>
      <c r="C255" s="83"/>
      <c r="D255" s="83"/>
      <c r="E255" s="11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0"/>
      <c r="V255" s="60"/>
      <c r="W255" s="60"/>
      <c r="X255" s="60"/>
      <c r="Y255" s="60"/>
      <c r="Z255" s="60"/>
    </row>
    <row r="256" ht="15.75" customHeight="1">
      <c r="A256" s="83"/>
      <c r="B256" s="84"/>
      <c r="C256" s="83"/>
      <c r="D256" s="83"/>
      <c r="E256" s="11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0"/>
      <c r="V256" s="60"/>
      <c r="W256" s="60"/>
      <c r="X256" s="60"/>
      <c r="Y256" s="60"/>
      <c r="Z256" s="60"/>
    </row>
    <row r="257" ht="15.75" customHeight="1">
      <c r="A257" s="83"/>
      <c r="B257" s="84"/>
      <c r="C257" s="83"/>
      <c r="D257" s="83"/>
      <c r="E257" s="11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0"/>
      <c r="V257" s="60"/>
      <c r="W257" s="60"/>
      <c r="X257" s="60"/>
      <c r="Y257" s="60"/>
      <c r="Z257" s="60"/>
    </row>
    <row r="258" ht="15.75" customHeight="1">
      <c r="A258" s="83"/>
      <c r="B258" s="84"/>
      <c r="C258" s="83"/>
      <c r="D258" s="83"/>
      <c r="E258" s="11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0"/>
      <c r="V258" s="60"/>
      <c r="W258" s="60"/>
      <c r="X258" s="60"/>
      <c r="Y258" s="60"/>
      <c r="Z258" s="60"/>
    </row>
    <row r="259" ht="15.75" customHeight="1">
      <c r="A259" s="83"/>
      <c r="B259" s="84"/>
      <c r="C259" s="83"/>
      <c r="D259" s="83"/>
      <c r="E259" s="11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0"/>
      <c r="V259" s="60"/>
      <c r="W259" s="60"/>
      <c r="X259" s="60"/>
      <c r="Y259" s="60"/>
      <c r="Z259" s="60"/>
    </row>
    <row r="260" ht="15.75" customHeight="1">
      <c r="A260" s="83"/>
      <c r="B260" s="84"/>
      <c r="C260" s="83"/>
      <c r="D260" s="83"/>
      <c r="E260" s="11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0"/>
      <c r="V260" s="60"/>
      <c r="W260" s="60"/>
      <c r="X260" s="60"/>
      <c r="Y260" s="60"/>
      <c r="Z260" s="60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29.71"/>
    <col customWidth="1" min="3" max="3" width="33.86"/>
    <col customWidth="1" min="4" max="6" width="14.43"/>
  </cols>
  <sheetData>
    <row r="1" ht="15.75" customHeight="1">
      <c r="A1" s="119" t="s">
        <v>237</v>
      </c>
      <c r="B1" s="120" t="s">
        <v>238</v>
      </c>
      <c r="C1" s="120" t="s">
        <v>239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ht="15.75" customHeight="1">
      <c r="A2" s="122">
        <v>44624.0</v>
      </c>
      <c r="B2" s="54" t="s">
        <v>240</v>
      </c>
      <c r="C2" s="54" t="s">
        <v>241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2022-03-04T21:05:57Z</dcterms:created>
</cp:coreProperties>
</file>